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francisco.frias\Desktop\Reportes de compras marzo 2023\"/>
    </mc:Choice>
  </mc:AlternateContent>
  <xr:revisionPtr revIDLastSave="0" documentId="8_{E7EC00BB-162D-47E6-923D-5657C4302A3B}" xr6:coauthVersionLast="47" xr6:coauthVersionMax="47" xr10:uidLastSave="{00000000-0000-0000-0000-000000000000}"/>
  <bookViews>
    <workbookView xWindow="-120" yWindow="-120" windowWidth="20730" windowHeight="11160" activeTab="1" xr2:uid="{00000000-000D-0000-FFFF-FFFF00000000}"/>
  </bookViews>
  <sheets>
    <sheet name="Gráfico1" sheetId="2" r:id="rId1"/>
    <sheet name="MARZO" sheetId="1" r:id="rId2"/>
  </sheets>
  <definedNames>
    <definedName name="_xlnm.Print_Area" localSheetId="1">MARZO!$A$8:$K$82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6" i="1" l="1"/>
  <c r="G76" i="1"/>
  <c r="H76" i="1" l="1"/>
</calcChain>
</file>

<file path=xl/sharedStrings.xml><?xml version="1.0" encoding="utf-8"?>
<sst xmlns="http://schemas.openxmlformats.org/spreadsheetml/2006/main" count="328" uniqueCount="172">
  <si>
    <t>PROVEEDOR</t>
  </si>
  <si>
    <t>CONCEPTO</t>
  </si>
  <si>
    <t>FACTURA No.</t>
  </si>
  <si>
    <t>FECHA DE FACTURA</t>
  </si>
  <si>
    <t>MONTO FACTURADO</t>
  </si>
  <si>
    <t>FECHA FIN DE FACTURA</t>
  </si>
  <si>
    <t>MONTO PENDIENTE</t>
  </si>
  <si>
    <t>Bacilia Lorenzo Quezada</t>
  </si>
  <si>
    <t>Encargada de Compras y Contrataciones</t>
  </si>
  <si>
    <t>TOTALES</t>
  </si>
  <si>
    <t>COMPLETO</t>
  </si>
  <si>
    <t>ESTADO (COMPLETO, PENDIENTE  Y ATRASADO)</t>
  </si>
  <si>
    <t xml:space="preserve"> </t>
  </si>
  <si>
    <t>PAGOS A SUPLIDORES</t>
  </si>
  <si>
    <t>DEPARTAMENTO DE COMPRAS</t>
  </si>
  <si>
    <t>C0MPLETO</t>
  </si>
  <si>
    <t>MES DE MARZO  DEL 2023</t>
  </si>
  <si>
    <t>B1500000216</t>
  </si>
  <si>
    <t>Maria Silvestre Cayetano</t>
  </si>
  <si>
    <t>SERVICIO DE LEGALIZACIÓN DE DOCUMENTOS DE LOS PROCESOS DE COMPRAS DE BIENES Y SERVICIOS, PARA EL MINISTERIO DE LA MUJER.</t>
  </si>
  <si>
    <t>B15000003266</t>
  </si>
  <si>
    <t>Publicaciones Ahora, SAS</t>
  </si>
  <si>
    <t>SERVICIO DE RENOVACIÓN DE SUSCRIPCIONES EN PERIÓDICOS DE CIRCULACIÓN NACIONAL POR UN PERIODO DE UN AÑO.</t>
  </si>
  <si>
    <t>B15000001493</t>
  </si>
  <si>
    <t>B15000001478</t>
  </si>
  <si>
    <t>Hoteles Nacionales, SA</t>
  </si>
  <si>
    <t>Servicio de contratación de un salón en hotel de la ciudad que incluya Refrigerio para las 90 personas, que participaran en el encuentro de Socialización y firmas de acuerdos con las Asociaciones.</t>
  </si>
  <si>
    <t>Muebles Omar, S.A.</t>
  </si>
  <si>
    <t>B15000002810</t>
  </si>
  <si>
    <t>Editora Hoy, SAS</t>
  </si>
  <si>
    <t>B15000006080</t>
  </si>
  <si>
    <t>Editora El Nuevo Diario, SA</t>
  </si>
  <si>
    <t>B15000004701</t>
  </si>
  <si>
    <t>B15000004715</t>
  </si>
  <si>
    <t>Inverplata, SA</t>
  </si>
  <si>
    <t>B15000018097</t>
  </si>
  <si>
    <t>B15000018182</t>
  </si>
  <si>
    <t>Mercatodo, SAS</t>
  </si>
  <si>
    <t>COMPRA DE GALLETE Y JUGO DE CARTÓN PARA LOS ADOLESCENTES QUE ASISTIRÁN AL RECORRIDO Y CAPACITACIÓN EN EL CENTRO DE PROMOCIÓN DE SALUD INTEGRAL DE ADOLESCENTES, (PROGRAMA 45).</t>
  </si>
  <si>
    <t>COMPRA DE AGUA Y REFRESCOS PARA EL PERSONAL QUE ESTARÁ PARTICIPANDO EN LA CAMPAÑA “SEMANA SANTA VIVIR SIN VIOLENCIA ES POSIBLE” LOS DÍAS 6,7,8, Y 9 DE ABRIL DEL AÑO EN CURSO.</t>
  </si>
  <si>
    <t>B15000002033</t>
  </si>
  <si>
    <t>B15000002032</t>
  </si>
  <si>
    <t>Distosa, SRL</t>
  </si>
  <si>
    <t>SERVICIO DE MANTENIMIENTO DE FOTOCOPIADORAS MODELO E-3508A Y LA MODELO E-455, UBICADA EN EL SOTANO DE LA SEDE CENTRAL DE ESTE MINISTERO.</t>
  </si>
  <si>
    <t>B15000000338</t>
  </si>
  <si>
    <t>PS&amp;S, Proveedora de Servicios &amp; Suministros de Oficina, SRL</t>
  </si>
  <si>
    <t>COMPRA DE MATERIALES DE APOYO PARA EL TERCER GRUPO DE ADOLESCENTES DEL PROYECTO “PREVENCIÓN DE EMBARAZO EN ADOLESCENTES REPUBLICA DOMINICANA FASE III” PROGRAMA 45.</t>
  </si>
  <si>
    <t>Chico Auto Paint, EIRL</t>
  </si>
  <si>
    <t>B15000002160</t>
  </si>
  <si>
    <t>SERVICIO DE PINTURA DE PIEZAS DE LA JEEPETA TOYOTA PRADO DEL AÑO 2016, PLACA EG02647, CHASIS JTEBH9FJ0GK178121, COLOR NEGRO, ESTA ASIGNADO AL DESPACHO DE LA MINISTRA.</t>
  </si>
  <si>
    <t>GTG Industrial, SRL</t>
  </si>
  <si>
    <t>B15000003228</t>
  </si>
  <si>
    <t>Distribuidora de Repuestos Del Caribe (DIRECA), SRL</t>
  </si>
  <si>
    <t>COMPRA DE UNA BATERÍA PARA EL MINIBÚS ASIGNADO AL CENTRO DE PROMOCIÓN, SALUD INTEGRAL DE ADOLESCENTES, AÑOS 2019, BLANCO, PLACA EI01181, CHASIS D4CBJ657716.</t>
  </si>
  <si>
    <t>B15000000266</t>
  </si>
  <si>
    <t>11,151.00 </t>
  </si>
  <si>
    <t>Abastecimientos Comerciales FJJ, SRL</t>
  </si>
  <si>
    <t>B15000000509</t>
  </si>
  <si>
    <t>109,452.08 </t>
  </si>
  <si>
    <t>B15000000286</t>
  </si>
  <si>
    <t>Margarita Medina Taller Manos Creativas, SRL</t>
  </si>
  <si>
    <t>ADQUISICIÓN DE MATERIALES PARA LA PARTICIPACIÓN DE LA MINISTRA EN LA 67ª COMISIÓN DE LA CONDICIÓN JURÍDICA Y SOCIAL DE LA MUJER.</t>
  </si>
  <si>
    <t>Khalicco Investments, SRL</t>
  </si>
  <si>
    <t>B15000000790</t>
  </si>
  <si>
    <t>CA Antojitos de Papel, SRL</t>
  </si>
  <si>
    <t>B15000000051</t>
  </si>
  <si>
    <t>B&amp;F Mercantil, SRL</t>
  </si>
  <si>
    <t>B15000000594</t>
  </si>
  <si>
    <t>COMPRA DE CONO DE SEGURIDAD, PARA RESERVAR LOS ESPACIOS DE LOS PARQUEOS QUE ESTÁN ASIGNADOS A CADA ASISTENTE, VICEMINISTRA, DIRECTORES Y ENCARGADOS DE ESTE MINISTERIO.</t>
  </si>
  <si>
    <t>Mundo Industrial, SRL</t>
  </si>
  <si>
    <t>B15000000204</t>
  </si>
  <si>
    <t>Xiomari Veloz D' Lujo Fiesta, SRL</t>
  </si>
  <si>
    <t>B15000001849</t>
  </si>
  <si>
    <t>Servicio de Almuerzo, refrigerio y audiovisuales para las 100 personas que participara en el Encuentro Nacional de Psicólogas, el sábado 04 de marzo del 2023, en horario de 8:30 a 3: 00p.m en Conani.</t>
  </si>
  <si>
    <t>B&amp;E Electricos y Plomeria, SRL</t>
  </si>
  <si>
    <t>B15000003072</t>
  </si>
  <si>
    <t>COMPRA DE MATERIALES ELÉCTRICOS Y DE FERRETERÍA PARA SER UTILIZADO EN LAS OFICINAS PROVINCIAL DE BARAHONA Y ROMANA.</t>
  </si>
  <si>
    <t>Impresos Tres Tintas, SRL</t>
  </si>
  <si>
    <t>B15000000770</t>
  </si>
  <si>
    <t>31/122023</t>
  </si>
  <si>
    <t>B15000000775</t>
  </si>
  <si>
    <t>B15000001030</t>
  </si>
  <si>
    <t>Alegre Eventos, SRL</t>
  </si>
  <si>
    <t>Merca Del Atlántico, SRL</t>
  </si>
  <si>
    <t>B15000000540</t>
  </si>
  <si>
    <t>B15000000534</t>
  </si>
  <si>
    <t>SERVICIO DE IMPRESIÓN DE BROCHURES EN EL MARCO DEL DIA INTERNACIONAL DE LA MUJER.</t>
  </si>
  <si>
    <t>SERVICIO DE IMPRESIÓN DE BROCHURES Y HOJAS INFORMATIVAS DEL CENTRO DE PROMOCION SALUD INTEGRAL DE ADOLESCENTES, (PROGAMA 45).</t>
  </si>
  <si>
    <t>SERVICIO DE REFRIGERIO PARA LAS PERSONAS QUE ESTARAN COLABORANDO CON EL “ACTO DE MEDALLA AL MERITO 2023” EL 8 DE MARZO, EN EL SALON INDEPENDECIA, MINISTERI DE DEFENSA.</t>
  </si>
  <si>
    <t>Inversiones Sanfra, SRL</t>
  </si>
  <si>
    <t>Dineba Diseños Interiores y Ebanisteria, SRL</t>
  </si>
  <si>
    <t>B15000000193</t>
  </si>
  <si>
    <t>Salu Britom SRL</t>
  </si>
  <si>
    <t>B15000000062</t>
  </si>
  <si>
    <t>Alejandro Raposo Producciones, SRL</t>
  </si>
  <si>
    <t>B15000000024</t>
  </si>
  <si>
    <t>SERVICIO DE LIMPIEZA DEL ÁREA DEL ÚTERO (ALFOMBRADO, COJINES Y CORTINAS) EN EL ÁREA EXPERIENCIAL DEL CENTRO DE PROMOCIÓN DE SALUD INTEGRAL DE ADOLESCENTES DE LOS PRADOS.</t>
  </si>
  <si>
    <t>34,220.00 </t>
  </si>
  <si>
    <t>SERVICIO DE CONTRATACIÓN DE STREAMING Y COBERTURA FOTOGRÁFICA PARA LA MEDALLA AL MERITO DE LA MUJER DOMINICANA 2023.</t>
  </si>
  <si>
    <t>Grupo, APB, SRL</t>
  </si>
  <si>
    <t>B15000000179</t>
  </si>
  <si>
    <t>B15000000178</t>
  </si>
  <si>
    <t>535,417.63 </t>
  </si>
  <si>
    <t>SERVICIO DE CATERING PARA LAS ACTIVIDADES CONMEMORATIVAS DEL 8 DE MARZO “DIA INTERNACIONAL DE LA MUJER” A REALIZARSE EN LAS OFICINAS PROVINCIALES Y MUNICIPALES.</t>
  </si>
  <si>
    <t>MUNDO INDUSTRIAL, SRL</t>
  </si>
  <si>
    <t>B1500000190</t>
  </si>
  <si>
    <t>PUNTUAL SOLUCIONES KSP, SRL</t>
  </si>
  <si>
    <t>B1500000152</t>
  </si>
  <si>
    <t>DIIPUGLIA PC OUTLET STORE, SRL</t>
  </si>
  <si>
    <t>B1500000703</t>
  </si>
  <si>
    <t>AUTOCENTRO NAVARRO, SRL</t>
  </si>
  <si>
    <t>LAMINADOS, FORROS DE ASIENTO Y ALF.</t>
  </si>
  <si>
    <t>B1500002202</t>
  </si>
  <si>
    <t>LEGI GROUP, SRL</t>
  </si>
  <si>
    <t>B1500000052</t>
  </si>
  <si>
    <t>THE PRINT FACTORY MP, SRL</t>
  </si>
  <si>
    <t>B1500000287</t>
  </si>
  <si>
    <t xml:space="preserve">DAF TRADING, SRL </t>
  </si>
  <si>
    <t>B1500001189</t>
  </si>
  <si>
    <t>RADIO FM PRIMERA, SRL</t>
  </si>
  <si>
    <t>B1500000247</t>
  </si>
  <si>
    <t>CONSTRUCTORA  AGS, SRL</t>
  </si>
  <si>
    <t>B1500000022</t>
  </si>
  <si>
    <t>IMPRESORA DURAN, SRL</t>
  </si>
  <si>
    <t>B1500000337</t>
  </si>
  <si>
    <t>KHALICCO INVESTMENTS SRL</t>
  </si>
  <si>
    <t>B1500000779</t>
  </si>
  <si>
    <t>MAGNA MOTORS, S. A.</t>
  </si>
  <si>
    <t>B1500006087</t>
  </si>
  <si>
    <t>B1500006156</t>
  </si>
  <si>
    <t>B1500006157</t>
  </si>
  <si>
    <t>HUNTER DEL CARIBE DOMINICANA</t>
  </si>
  <si>
    <t>B1500000557</t>
  </si>
  <si>
    <t>B1500000569</t>
  </si>
  <si>
    <t>DELTA COMERCIAL, S. A.</t>
  </si>
  <si>
    <t>B1500017045</t>
  </si>
  <si>
    <t>B1500017055</t>
  </si>
  <si>
    <t>B1500017064</t>
  </si>
  <si>
    <t>B1500017068</t>
  </si>
  <si>
    <t>B1500017168</t>
  </si>
  <si>
    <t>B1500017072</t>
  </si>
  <si>
    <t>CECOMSA, SRL</t>
  </si>
  <si>
    <t>B1500016319</t>
  </si>
  <si>
    <t>EDITORA NUEVO DIARIO</t>
  </si>
  <si>
    <t>B1500004738</t>
  </si>
  <si>
    <t>CENTRO AUTOMOTRIZ REMESA</t>
  </si>
  <si>
    <t>B1500001746</t>
  </si>
  <si>
    <t>REFRIGERIO, ALMUERZO Y AUDIOVISUALES EN SALON DE HOTEL PARA LA REALIZACION DEL TALLER ESTRATEGIAS PARA UN PERIODISMO QUE CONSTRIBUYA CON LA PREVENCION Y ERRADICACION DE LA VIOLENCIA HACIA LA MUJER.</t>
  </si>
  <si>
    <t>Compra de mobiliarios de oficina para ser utilizados en la nueva oficina provincial de La Romana.</t>
  </si>
  <si>
    <t>SERVICIO DE IMPRESIÓN DE SEMBLANZAS PARA LA MEDALLA AL MERITO DE LA MUJER DOMINICANA 2023.</t>
  </si>
  <si>
    <t>SERVICIO DE REFRIGERIO, ALMUERZO, AUDIOVISUALES, SALON DE HOTEL DE LA CUIDAD, PARA LA CELEBRACION DEL “ FORO NACIONAL: LOS DERECHOS SINDICALES Y EL SISTEMA DE JUSTICIA LABORAL CON ENFOQUE DE GENERO.</t>
  </si>
  <si>
    <t>COMPRA DE CAFÉ Y AZUCAR PARA CONSUMO EN ESTE MINISTERIO E INSUMOS BÁSICOS PARA SER UTILIZADOS EN LOS GRUPOS DE APOYO A MUJERES AFECTADAS POR LA VIOLENCIA (GAM), IMPLEMENTADOS EN LAS OFICINAS PROVINCIA.</t>
  </si>
  <si>
    <t>SERVICIO DE ALQUILER DE PLANTAS ORNAMENTALES EN COMPOSICIÓN CON LUCES LED Y ARREGLOS DE FLORES, PARA EL “ACTO MEDALLA AL MÉRITO DE LA MUJER DOMINICANA 2023, EL MIÉRCOLES 8 DE MARZO.</t>
  </si>
  <si>
    <t>COMPRA DE GOMAS PARA LOS VEHÍCULOS DE TRANSPORTE DEL PERSONAL DE ESTE MINISTERIO.</t>
  </si>
  <si>
    <t>Compra de equipos eléctricos para ser utilizados en el centro de promoción Salud Integral de Adolecentes, de los Prados. Fondo del programa 45.</t>
  </si>
  <si>
    <t>SERVICIO DE REFRIGERIO Y MONTAJE PARA LAS ACTIVIDADES CONMEMORATIVAS DEL 8 DE MARZO “DIA INTERNACIONAL DE LA MUJER, HIGUEY, ROMANA, SEIBO, SAN PEDRO , CONSUELO, HATO MAYOR, MONTE PLATA, YAMASA.</t>
  </si>
  <si>
    <t>CONTRATACION DE EMPRESA PARA EL SERVICIO DE CATERING PARA LA VISITA QUE REALIZARA LA PRIMERA DAMA AL CENTRO DE PROM0CION DE SALUD INTEGRAL DE ADOSCENTES (CPSIA), DIA 31 DE ENERO 2023.</t>
  </si>
  <si>
    <t>SERVICIO DE INGENIERÍA PARA ARREGLOS EN EL DESPACHO DE LA MINISTRA.</t>
  </si>
  <si>
    <t>SERVICIO DE CATERING PARA LAS ACTIVIDADES CONMEMORATIVAS DEL 8 DE MARZO “DIA INTERNACIONAL DE LA MUJER” A REALIZARSE EN LAS OFICINAS PROVINCIALES Y MUNICIPALES DE LA MUJER DE BARAHORANA, SAN JUAN.</t>
  </si>
  <si>
    <t>COMPRA EQUIPOS Y MATERIALES LIMPIEZA.</t>
  </si>
  <si>
    <t>COMPRA UTENSILIOS COCINA Y HOGAR.</t>
  </si>
  <si>
    <t>COMPRA DE TONER.</t>
  </si>
  <si>
    <t>COMPRA PRENDAS DE VESTIR.</t>
  </si>
  <si>
    <t>IMPRESIÓN DE BOLSAS.</t>
  </si>
  <si>
    <t>COMPRA DE NEUMATICOS PARA MOTOR.</t>
  </si>
  <si>
    <t>DIFUSION CAMPAÑA  SENSIBILIZACION.</t>
  </si>
  <si>
    <t>SERVICIOS  IMPERMEABILIZACION DE TECHO.</t>
  </si>
  <si>
    <t>IMPRESIÓN Y EMPASTADO MEMORIA INSTITUCIONAL.</t>
  </si>
  <si>
    <t>COMPRA NEUMATICOS  VEHICULOS.</t>
  </si>
  <si>
    <t>MANTENIMIENTO DE VEHICULOS.</t>
  </si>
  <si>
    <t>INSTALACION DE GPS.</t>
  </si>
  <si>
    <t>RENOVACION DE LICENCIAS.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</si>
</sst>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6"/>
      <color theme="1"/>
      <name val="Calibri"/>
      <family val="2"/>
      <scheme val="minor"/>
    </font>
    <font>
      <b/>
      <sz val="18"/>
      <color theme="1"/>
      <name val="Arial"/>
      <family val="2"/>
    </font>
    <font>
      <sz val="12"/>
      <color theme="1"/>
      <name val="Arial"/>
      <family val="2"/>
    </font>
    <font>
      <sz val="12"/>
      <name val="Arial"/>
      <family val="2"/>
    </font>
    <font>
      <b/>
      <sz val="12"/>
      <color theme="1"/>
      <name val="Arial"/>
      <family val="2"/>
    </font>
    <font>
      <sz val="9"/>
      <color indexed="8"/>
      <name val="Calibri"/>
      <family val="2"/>
    </font>
    <font>
      <sz val="12"/>
      <color indexed="8"/>
      <name val="Calibri"/>
      <family val="2"/>
    </font>
    <font>
      <b/>
      <sz val="12"/>
      <color indexed="8"/>
      <name val="Calibri"/>
      <family val="2"/>
    </font>
    <font>
      <sz val="12"/>
      <color theme="1"/>
      <name val="Calibri"/>
      <family val="2"/>
      <scheme val="minor"/>
    </font>
    <font>
      <sz val="14"/>
      <color rgb="FF000000"/>
      <name val="Calibri"/>
      <family val="2"/>
    </font>
    <font>
      <sz val="14"/>
      <color indexed="8"/>
      <name val="Calibri"/>
      <family val="2"/>
    </font>
    <font>
      <sz val="14"/>
      <color theme="1"/>
      <name val="Calibri"/>
      <family val="2"/>
    </font>
    <font>
      <sz val="14"/>
      <color rgb="FF4D4D4D"/>
      <name val="Calibri"/>
      <family val="2"/>
    </font>
    <font>
      <sz val="14"/>
      <color theme="1"/>
      <name val="Arial"/>
      <family val="2"/>
    </font>
    <font>
      <sz val="14"/>
      <color theme="1"/>
      <name val="Calibri"/>
      <family val="2"/>
      <scheme val="minor"/>
    </font>
    <font>
      <sz val="20"/>
      <color theme="1"/>
      <name val="Arial"/>
      <family val="2"/>
    </font>
    <font>
      <b/>
      <sz val="20"/>
      <color theme="1"/>
      <name val="Arial"/>
      <family val="2"/>
    </font>
    <font>
      <sz val="20"/>
      <color theme="1"/>
      <name val="Calibri"/>
      <family val="2"/>
      <scheme val="minor"/>
    </font>
    <font>
      <sz val="22"/>
      <color theme="1"/>
      <name val="Arial"/>
      <family val="2"/>
    </font>
    <font>
      <sz val="22"/>
      <color theme="1"/>
      <name val="Calibri"/>
      <family val="2"/>
      <scheme val="minor"/>
    </font>
    <font>
      <b/>
      <sz val="22"/>
      <color theme="1"/>
      <name val="Arial"/>
      <family val="2"/>
    </font>
    <font>
      <sz val="24"/>
      <color theme="1"/>
      <name val="Arial"/>
      <family val="2"/>
    </font>
    <font>
      <sz val="20"/>
      <name val="Arial"/>
      <family val="2"/>
    </font>
    <font>
      <sz val="20"/>
      <color rgb="FF000000"/>
      <name val="Arial"/>
      <family val="2"/>
    </font>
    <font>
      <b/>
      <sz val="2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s>
  <borders count="9">
    <border>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193">
    <xf numFmtId="0" fontId="0" fillId="0" borderId="0" xfId="0"/>
    <xf numFmtId="0" fontId="3" fillId="0" borderId="0" xfId="0" applyFont="1" applyAlignment="1">
      <alignment horizontal="left"/>
    </xf>
    <xf numFmtId="14" fontId="3" fillId="0" borderId="0" xfId="0" applyNumberFormat="1" applyFont="1" applyAlignment="1">
      <alignment horizontal="left" vertical="center"/>
    </xf>
    <xf numFmtId="14" fontId="0" fillId="0" borderId="0" xfId="0" applyNumberFormat="1" applyAlignment="1">
      <alignment horizontal="left" wrapText="1"/>
    </xf>
    <xf numFmtId="164" fontId="0" fillId="0" borderId="0" xfId="1" applyFont="1" applyAlignment="1">
      <alignment horizontal="right"/>
    </xf>
    <xf numFmtId="2" fontId="0" fillId="0" borderId="0" xfId="1" applyNumberFormat="1" applyFont="1"/>
    <xf numFmtId="164" fontId="0" fillId="0" borderId="0" xfId="1" applyFont="1" applyBorder="1"/>
    <xf numFmtId="164" fontId="0" fillId="0" borderId="0" xfId="1" applyFont="1"/>
    <xf numFmtId="164" fontId="0" fillId="0" borderId="1" xfId="1" applyFont="1" applyBorder="1" applyAlignment="1">
      <alignment horizontal="right"/>
    </xf>
    <xf numFmtId="0" fontId="0" fillId="0" borderId="3" xfId="0" applyBorder="1"/>
    <xf numFmtId="164" fontId="0" fillId="0" borderId="0" xfId="1" applyFont="1" applyFill="1" applyBorder="1"/>
    <xf numFmtId="164" fontId="0" fillId="0" borderId="0" xfId="1" applyFont="1" applyFill="1"/>
    <xf numFmtId="164" fontId="0" fillId="0" borderId="0" xfId="1" applyFont="1" applyFill="1" applyBorder="1" applyAlignment="1">
      <alignment horizontal="left" readingOrder="1"/>
    </xf>
    <xf numFmtId="0" fontId="0" fillId="0" borderId="0" xfId="0" applyAlignment="1">
      <alignment horizontal="left" readingOrder="1"/>
    </xf>
    <xf numFmtId="164" fontId="0" fillId="0" borderId="0" xfId="1" applyFont="1" applyFill="1" applyAlignment="1">
      <alignment horizontal="left" readingOrder="1"/>
    </xf>
    <xf numFmtId="164" fontId="0" fillId="2" borderId="0" xfId="1" applyFont="1" applyFill="1" applyAlignment="1">
      <alignment horizontal="left" readingOrder="1"/>
    </xf>
    <xf numFmtId="0" fontId="0" fillId="2" borderId="0" xfId="0" applyFill="1" applyAlignment="1">
      <alignment horizontal="left" readingOrder="1"/>
    </xf>
    <xf numFmtId="0" fontId="5" fillId="0" borderId="5" xfId="0" applyFont="1" applyBorder="1" applyAlignment="1">
      <alignment horizontal="left" vertical="top" wrapText="1"/>
    </xf>
    <xf numFmtId="0" fontId="0" fillId="2" borderId="0" xfId="0" applyFill="1"/>
    <xf numFmtId="0" fontId="0" fillId="0" borderId="6" xfId="0" applyBorder="1"/>
    <xf numFmtId="0" fontId="5" fillId="0" borderId="0" xfId="0" applyFont="1" applyAlignment="1">
      <alignment horizontal="left" vertical="top" wrapText="1"/>
    </xf>
    <xf numFmtId="0" fontId="5" fillId="0" borderId="0" xfId="0" applyFont="1" applyAlignment="1">
      <alignment horizontal="left" vertical="top"/>
    </xf>
    <xf numFmtId="14" fontId="5" fillId="0" borderId="0" xfId="0" applyNumberFormat="1" applyFont="1" applyAlignment="1">
      <alignment horizontal="left" vertical="top"/>
    </xf>
    <xf numFmtId="14" fontId="0" fillId="0" borderId="0" xfId="0" applyNumberFormat="1" applyAlignment="1">
      <alignment horizontal="left" vertical="top" wrapText="1"/>
    </xf>
    <xf numFmtId="164" fontId="0" fillId="0" borderId="0" xfId="1" applyFont="1" applyBorder="1" applyAlignment="1">
      <alignment horizontal="right"/>
    </xf>
    <xf numFmtId="0" fontId="7" fillId="3" borderId="0" xfId="0" applyFont="1" applyFill="1" applyAlignment="1">
      <alignment horizontal="left" vertical="top" wrapText="1"/>
    </xf>
    <xf numFmtId="0" fontId="7" fillId="3" borderId="0" xfId="0" applyFont="1" applyFill="1" applyAlignment="1">
      <alignment horizontal="left" vertical="top"/>
    </xf>
    <xf numFmtId="14" fontId="7" fillId="3" borderId="0" xfId="0" applyNumberFormat="1" applyFont="1" applyFill="1" applyAlignment="1">
      <alignment horizontal="left" vertical="top"/>
    </xf>
    <xf numFmtId="14" fontId="2" fillId="3" borderId="0" xfId="0" applyNumberFormat="1" applyFont="1" applyFill="1" applyAlignment="1">
      <alignment horizontal="left" vertical="top" wrapText="1"/>
    </xf>
    <xf numFmtId="164" fontId="2" fillId="3" borderId="0" xfId="1" applyFont="1" applyFill="1" applyBorder="1" applyAlignment="1">
      <alignment horizontal="right"/>
    </xf>
    <xf numFmtId="0" fontId="2" fillId="3" borderId="0" xfId="0" applyFont="1" applyFill="1"/>
    <xf numFmtId="0" fontId="2" fillId="0" borderId="0" xfId="0" applyFont="1"/>
    <xf numFmtId="49" fontId="8" fillId="0" borderId="0" xfId="0" applyNumberFormat="1" applyFont="1" applyAlignment="1">
      <alignment horizontal="left" vertical="top" wrapText="1"/>
    </xf>
    <xf numFmtId="15" fontId="8" fillId="0" borderId="0" xfId="0" applyNumberFormat="1" applyFont="1" applyAlignment="1">
      <alignment horizontal="center" vertical="top" wrapText="1"/>
    </xf>
    <xf numFmtId="14" fontId="8" fillId="0" borderId="0" xfId="0" applyNumberFormat="1" applyFont="1" applyAlignment="1">
      <alignment horizontal="center" vertical="top" wrapText="1"/>
    </xf>
    <xf numFmtId="164" fontId="8" fillId="0" borderId="0" xfId="1" applyFont="1" applyBorder="1" applyAlignment="1">
      <alignment horizontal="right" vertical="top" wrapText="1"/>
    </xf>
    <xf numFmtId="14" fontId="8" fillId="0" borderId="0" xfId="1" applyNumberFormat="1" applyFont="1" applyBorder="1" applyAlignment="1">
      <alignment horizontal="right" vertical="top" wrapText="1"/>
    </xf>
    <xf numFmtId="49" fontId="8" fillId="4" borderId="0" xfId="0" applyNumberFormat="1" applyFont="1" applyFill="1" applyAlignment="1">
      <alignment horizontal="left" vertical="top" wrapText="1"/>
    </xf>
    <xf numFmtId="15" fontId="8" fillId="4" borderId="0" xfId="0" applyNumberFormat="1" applyFont="1" applyFill="1" applyAlignment="1">
      <alignment horizontal="center" vertical="top" wrapText="1"/>
    </xf>
    <xf numFmtId="14" fontId="8" fillId="4" borderId="0" xfId="0" applyNumberFormat="1" applyFont="1" applyFill="1" applyAlignment="1">
      <alignment horizontal="center" vertical="top" wrapText="1"/>
    </xf>
    <xf numFmtId="164" fontId="8" fillId="4" borderId="0" xfId="1" applyFont="1" applyFill="1" applyBorder="1" applyAlignment="1">
      <alignment horizontal="right" vertical="top" wrapText="1"/>
    </xf>
    <xf numFmtId="14" fontId="8" fillId="4" borderId="0" xfId="1" applyNumberFormat="1" applyFont="1" applyFill="1" applyBorder="1" applyAlignment="1">
      <alignment horizontal="right" vertical="top" wrapText="1"/>
    </xf>
    <xf numFmtId="0" fontId="0" fillId="4" borderId="0" xfId="0" applyFill="1"/>
    <xf numFmtId="0" fontId="0" fillId="4" borderId="3" xfId="0" applyFill="1" applyBorder="1"/>
    <xf numFmtId="49" fontId="9" fillId="3" borderId="0" xfId="0" applyNumberFormat="1" applyFont="1" applyFill="1" applyAlignment="1">
      <alignment horizontal="left" vertical="top" wrapText="1"/>
    </xf>
    <xf numFmtId="49" fontId="10" fillId="3" borderId="0" xfId="0" applyNumberFormat="1" applyFont="1" applyFill="1" applyAlignment="1">
      <alignment horizontal="left" vertical="top" wrapText="1"/>
    </xf>
    <xf numFmtId="15" fontId="9" fillId="3" borderId="0" xfId="0" applyNumberFormat="1" applyFont="1" applyFill="1" applyAlignment="1">
      <alignment horizontal="left" vertical="top" wrapText="1"/>
    </xf>
    <xf numFmtId="14" fontId="9" fillId="3" borderId="0" xfId="0" applyNumberFormat="1" applyFont="1" applyFill="1" applyAlignment="1">
      <alignment horizontal="left" vertical="top" wrapText="1"/>
    </xf>
    <xf numFmtId="164" fontId="9" fillId="3" borderId="0" xfId="1" applyFont="1" applyFill="1" applyBorder="1" applyAlignment="1">
      <alignment horizontal="left" vertical="top" wrapText="1"/>
    </xf>
    <xf numFmtId="14" fontId="9" fillId="3" borderId="0" xfId="1" applyNumberFormat="1" applyFont="1" applyFill="1" applyBorder="1" applyAlignment="1">
      <alignment horizontal="left" vertical="top" wrapText="1"/>
    </xf>
    <xf numFmtId="0" fontId="11" fillId="3" borderId="0" xfId="0" applyFont="1" applyFill="1" applyAlignment="1">
      <alignment horizontal="left"/>
    </xf>
    <xf numFmtId="0" fontId="11" fillId="0" borderId="0" xfId="0" applyFont="1" applyAlignment="1">
      <alignment horizontal="left"/>
    </xf>
    <xf numFmtId="164" fontId="11" fillId="0" borderId="0" xfId="1" applyFont="1" applyFill="1" applyBorder="1" applyAlignment="1">
      <alignment horizontal="left"/>
    </xf>
    <xf numFmtId="164" fontId="0" fillId="3" borderId="0" xfId="1" applyFont="1" applyFill="1" applyBorder="1"/>
    <xf numFmtId="0" fontId="0" fillId="3" borderId="0" xfId="0" applyFill="1"/>
    <xf numFmtId="0" fontId="0" fillId="3" borderId="3" xfId="0" applyFill="1" applyBorder="1"/>
    <xf numFmtId="0" fontId="12" fillId="0" borderId="0" xfId="0" applyFont="1" applyAlignment="1">
      <alignment wrapText="1"/>
    </xf>
    <xf numFmtId="49" fontId="12" fillId="0" borderId="0" xfId="0" applyNumberFormat="1" applyFont="1" applyAlignment="1">
      <alignment wrapText="1"/>
    </xf>
    <xf numFmtId="15" fontId="13" fillId="0" borderId="0" xfId="0" applyNumberFormat="1" applyFont="1" applyAlignment="1">
      <alignment wrapText="1"/>
    </xf>
    <xf numFmtId="14" fontId="13" fillId="0" borderId="0" xfId="0" applyNumberFormat="1" applyFont="1" applyAlignment="1">
      <alignment wrapText="1"/>
    </xf>
    <xf numFmtId="164" fontId="13" fillId="0" borderId="0" xfId="1" applyFont="1" applyBorder="1" applyAlignment="1">
      <alignment wrapText="1"/>
    </xf>
    <xf numFmtId="14" fontId="13" fillId="0" borderId="0" xfId="1" applyNumberFormat="1" applyFont="1" applyBorder="1" applyAlignment="1">
      <alignment wrapText="1"/>
    </xf>
    <xf numFmtId="0" fontId="14" fillId="0" borderId="0" xfId="0" applyFont="1" applyAlignment="1">
      <alignment wrapText="1"/>
    </xf>
    <xf numFmtId="14" fontId="14" fillId="0" borderId="0" xfId="0" applyNumberFormat="1" applyFont="1" applyAlignment="1">
      <alignment wrapText="1"/>
    </xf>
    <xf numFmtId="164" fontId="14" fillId="0" borderId="0" xfId="1" applyFont="1" applyBorder="1" applyAlignment="1">
      <alignment wrapText="1"/>
    </xf>
    <xf numFmtId="49" fontId="13" fillId="0" borderId="0" xfId="0" applyNumberFormat="1" applyFont="1" applyAlignment="1">
      <alignment wrapText="1"/>
    </xf>
    <xf numFmtId="15" fontId="12" fillId="0" borderId="0" xfId="0" applyNumberFormat="1" applyFont="1" applyAlignment="1">
      <alignment wrapText="1"/>
    </xf>
    <xf numFmtId="0" fontId="15" fillId="0" borderId="0" xfId="0" applyFont="1" applyAlignment="1">
      <alignment wrapText="1"/>
    </xf>
    <xf numFmtId="14" fontId="11" fillId="0" borderId="0" xfId="0" applyNumberFormat="1" applyFont="1" applyAlignment="1">
      <alignment horizontal="left" vertical="top" wrapText="1"/>
    </xf>
    <xf numFmtId="164" fontId="11" fillId="0" borderId="0" xfId="1" applyFont="1" applyBorder="1" applyAlignment="1">
      <alignment horizontal="left"/>
    </xf>
    <xf numFmtId="0" fontId="16" fillId="0" borderId="0" xfId="0" applyFont="1" applyAlignment="1">
      <alignment horizontal="left" wrapText="1"/>
    </xf>
    <xf numFmtId="14" fontId="16" fillId="0" borderId="0" xfId="0" applyNumberFormat="1" applyFont="1" applyAlignment="1">
      <alignment horizontal="left" wrapText="1"/>
    </xf>
    <xf numFmtId="14" fontId="17" fillId="0" borderId="0" xfId="0" applyNumberFormat="1" applyFont="1" applyAlignment="1">
      <alignment horizontal="left" wrapText="1"/>
    </xf>
    <xf numFmtId="164" fontId="17" fillId="0" borderId="0" xfId="1" applyFont="1" applyBorder="1" applyAlignment="1">
      <alignment horizontal="right"/>
    </xf>
    <xf numFmtId="0" fontId="0" fillId="0" borderId="0" xfId="0" applyAlignment="1">
      <alignment vertical="top"/>
    </xf>
    <xf numFmtId="0" fontId="7" fillId="0" borderId="0" xfId="0" applyFont="1" applyAlignment="1">
      <alignment horizontal="left" vertical="top" wrapText="1"/>
    </xf>
    <xf numFmtId="14" fontId="7" fillId="0" borderId="0" xfId="0" applyNumberFormat="1" applyFont="1" applyAlignment="1">
      <alignment horizontal="left" vertical="top" wrapText="1"/>
    </xf>
    <xf numFmtId="164" fontId="7" fillId="0" borderId="0" xfId="1" applyFont="1" applyBorder="1" applyAlignment="1">
      <alignment horizontal="right" wrapText="1"/>
    </xf>
    <xf numFmtId="14" fontId="5" fillId="0" borderId="0" xfId="0" applyNumberFormat="1" applyFont="1" applyAlignment="1">
      <alignment horizontal="left" vertical="center"/>
    </xf>
    <xf numFmtId="14" fontId="5" fillId="0" borderId="0" xfId="0" applyNumberFormat="1" applyFont="1" applyAlignment="1">
      <alignment horizontal="left" wrapText="1"/>
    </xf>
    <xf numFmtId="164" fontId="5" fillId="0" borderId="0" xfId="1" applyFont="1" applyAlignment="1">
      <alignment horizontal="right"/>
    </xf>
    <xf numFmtId="0" fontId="5" fillId="0" borderId="0" xfId="1" applyNumberFormat="1" applyFont="1" applyAlignment="1">
      <alignment horizontal="right"/>
    </xf>
    <xf numFmtId="0" fontId="5" fillId="0" borderId="0" xfId="0" applyFont="1" applyAlignment="1">
      <alignment horizontal="left"/>
    </xf>
    <xf numFmtId="0" fontId="16" fillId="0" borderId="7" xfId="0" applyFont="1" applyBorder="1" applyAlignment="1">
      <alignment horizontal="left" wrapText="1"/>
    </xf>
    <xf numFmtId="0" fontId="0" fillId="0" borderId="8" xfId="0" applyBorder="1" applyAlignment="1">
      <alignment vertical="top"/>
    </xf>
    <xf numFmtId="0" fontId="7" fillId="0" borderId="0" xfId="0" applyFont="1" applyAlignment="1">
      <alignment horizontal="left"/>
    </xf>
    <xf numFmtId="14" fontId="0" fillId="0" borderId="0" xfId="0" applyNumberFormat="1" applyAlignment="1">
      <alignment horizontal="center" vertical="top" wrapText="1"/>
    </xf>
    <xf numFmtId="0" fontId="6" fillId="2" borderId="0" xfId="0" applyFont="1" applyFill="1" applyAlignment="1" applyProtection="1">
      <alignment horizontal="left" vertical="top" wrapText="1" readingOrder="1"/>
      <protection locked="0"/>
    </xf>
    <xf numFmtId="14" fontId="5" fillId="2" borderId="0" xfId="0" applyNumberFormat="1" applyFont="1" applyFill="1" applyAlignment="1">
      <alignment horizontal="left" vertical="top" readingOrder="1"/>
    </xf>
    <xf numFmtId="14" fontId="0" fillId="2" borderId="0" xfId="0" applyNumberFormat="1" applyFill="1" applyAlignment="1">
      <alignment horizontal="center" vertical="top" readingOrder="1"/>
    </xf>
    <xf numFmtId="14" fontId="6" fillId="2" borderId="0" xfId="0" applyNumberFormat="1" applyFont="1" applyFill="1" applyAlignment="1" applyProtection="1">
      <alignment horizontal="left" vertical="top" wrapText="1" readingOrder="1"/>
      <protection locked="0"/>
    </xf>
    <xf numFmtId="0" fontId="5" fillId="2" borderId="0" xfId="0" applyFont="1" applyFill="1" applyAlignment="1">
      <alignment horizontal="left" vertical="top" wrapText="1"/>
    </xf>
    <xf numFmtId="0" fontId="5" fillId="2" borderId="0" xfId="0" applyFont="1" applyFill="1" applyAlignment="1">
      <alignment horizontal="left" vertical="top"/>
    </xf>
    <xf numFmtId="14" fontId="5" fillId="2" borderId="0" xfId="0" applyNumberFormat="1" applyFont="1" applyFill="1" applyAlignment="1">
      <alignment horizontal="left" vertical="top"/>
    </xf>
    <xf numFmtId="14" fontId="0" fillId="2" borderId="0" xfId="0" applyNumberFormat="1" applyFill="1" applyAlignment="1">
      <alignment horizontal="left" vertical="top"/>
    </xf>
    <xf numFmtId="0" fontId="5" fillId="0" borderId="0" xfId="0" applyFont="1" applyAlignment="1">
      <alignment vertical="top" wrapText="1"/>
    </xf>
    <xf numFmtId="0" fontId="20" fillId="0" borderId="0" xfId="0" applyFont="1"/>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21" fillId="0" borderId="3" xfId="0" applyFont="1" applyBorder="1" applyAlignment="1">
      <alignment horizontal="left"/>
    </xf>
    <xf numFmtId="14" fontId="4" fillId="0" borderId="3" xfId="0" applyNumberFormat="1" applyFont="1" applyBorder="1" applyAlignment="1">
      <alignment horizontal="center" vertical="center"/>
    </xf>
    <xf numFmtId="0" fontId="4" fillId="0" borderId="3" xfId="0" applyFont="1" applyBorder="1" applyAlignment="1">
      <alignment horizontal="center" vertical="center"/>
    </xf>
    <xf numFmtId="164" fontId="4" fillId="0" borderId="2" xfId="1" applyFont="1" applyBorder="1" applyAlignment="1">
      <alignment horizontal="center" vertical="center"/>
    </xf>
    <xf numFmtId="164" fontId="4" fillId="0" borderId="4" xfId="1" applyFont="1" applyBorder="1" applyAlignment="1">
      <alignment horizontal="center" vertical="center"/>
    </xf>
    <xf numFmtId="164" fontId="4" fillId="0" borderId="0" xfId="1"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2" fontId="21" fillId="0" borderId="3" xfId="1" applyNumberFormat="1" applyFont="1" applyBorder="1" applyAlignment="1">
      <alignment horizontal="right"/>
    </xf>
    <xf numFmtId="0" fontId="18" fillId="0" borderId="3" xfId="0" applyFont="1" applyBorder="1" applyAlignment="1">
      <alignment horizontal="left" vertical="top" wrapText="1"/>
    </xf>
    <xf numFmtId="0" fontId="19" fillId="0" borderId="3" xfId="0" applyFont="1" applyBorder="1" applyAlignment="1">
      <alignment horizontal="right"/>
    </xf>
    <xf numFmtId="0" fontId="18" fillId="0" borderId="3" xfId="0" applyFont="1" applyBorder="1" applyAlignment="1">
      <alignment horizontal="left" vertical="top"/>
    </xf>
    <xf numFmtId="14" fontId="18" fillId="0" borderId="3" xfId="0" applyNumberFormat="1" applyFont="1" applyBorder="1" applyAlignment="1">
      <alignment horizontal="left" vertical="top"/>
    </xf>
    <xf numFmtId="14" fontId="20" fillId="0" borderId="3" xfId="0" applyNumberFormat="1" applyFont="1" applyBorder="1" applyAlignment="1">
      <alignment horizontal="center" vertical="top" wrapText="1"/>
    </xf>
    <xf numFmtId="164" fontId="19" fillId="0" borderId="3" xfId="1" applyFont="1" applyBorder="1" applyAlignment="1">
      <alignment horizontal="right"/>
    </xf>
    <xf numFmtId="0" fontId="20" fillId="0" borderId="3" xfId="0" applyFont="1" applyBorder="1"/>
    <xf numFmtId="0" fontId="22" fillId="0" borderId="0" xfId="0" applyFont="1"/>
    <xf numFmtId="0" fontId="22" fillId="0" borderId="0" xfId="0" applyFont="1" applyAlignment="1">
      <alignment horizontal="left"/>
    </xf>
    <xf numFmtId="0" fontId="22" fillId="0" borderId="3" xfId="0" applyFont="1" applyBorder="1" applyAlignment="1">
      <alignment horizontal="left"/>
    </xf>
    <xf numFmtId="14" fontId="22" fillId="0" borderId="0" xfId="0" applyNumberFormat="1" applyFont="1"/>
    <xf numFmtId="17" fontId="23" fillId="0" borderId="8" xfId="0" applyNumberFormat="1" applyFont="1" applyBorder="1" applyAlignment="1">
      <alignment horizontal="center" wrapText="1"/>
    </xf>
    <xf numFmtId="0" fontId="24" fillId="0" borderId="3" xfId="0" applyFont="1" applyBorder="1" applyAlignment="1">
      <alignment horizontal="left"/>
    </xf>
    <xf numFmtId="14" fontId="24" fillId="0" borderId="3" xfId="0" applyNumberFormat="1" applyFont="1" applyBorder="1" applyAlignment="1">
      <alignment horizontal="left"/>
    </xf>
    <xf numFmtId="164" fontId="0" fillId="0" borderId="0" xfId="1" applyFont="1" applyAlignment="1">
      <alignment horizontal="left" wrapText="1"/>
    </xf>
    <xf numFmtId="164" fontId="22" fillId="0" borderId="0" xfId="1" applyFont="1" applyAlignment="1">
      <alignment horizontal="left"/>
    </xf>
    <xf numFmtId="164" fontId="4" fillId="0" borderId="3" xfId="1" applyFont="1" applyBorder="1" applyAlignment="1">
      <alignment horizontal="left" wrapText="1"/>
    </xf>
    <xf numFmtId="164" fontId="23" fillId="0" borderId="3" xfId="1" applyFont="1" applyBorder="1" applyAlignment="1">
      <alignment horizontal="left"/>
    </xf>
    <xf numFmtId="164" fontId="5" fillId="0" borderId="0" xfId="1" applyFont="1" applyBorder="1" applyAlignment="1">
      <alignment horizontal="left"/>
    </xf>
    <xf numFmtId="164" fontId="6" fillId="2" borderId="0" xfId="1" applyFont="1" applyFill="1" applyBorder="1" applyAlignment="1" applyProtection="1">
      <alignment horizontal="left" wrapText="1" readingOrder="1"/>
      <protection locked="0"/>
    </xf>
    <xf numFmtId="164" fontId="5" fillId="2" borderId="0" xfId="1" applyFont="1" applyFill="1" applyBorder="1" applyAlignment="1">
      <alignment horizontal="left"/>
    </xf>
    <xf numFmtId="164" fontId="7" fillId="3" borderId="0" xfId="1" applyFont="1" applyFill="1" applyBorder="1" applyAlignment="1">
      <alignment horizontal="left"/>
    </xf>
    <xf numFmtId="164" fontId="8" fillId="0" borderId="0" xfId="1" applyFont="1" applyBorder="1" applyAlignment="1">
      <alignment horizontal="left" wrapText="1"/>
    </xf>
    <xf numFmtId="164" fontId="8" fillId="4" borderId="0" xfId="1" applyFont="1" applyFill="1" applyBorder="1" applyAlignment="1">
      <alignment horizontal="left" wrapText="1"/>
    </xf>
    <xf numFmtId="164" fontId="9" fillId="3" borderId="0" xfId="1" applyFont="1" applyFill="1" applyBorder="1" applyAlignment="1">
      <alignment horizontal="left" wrapText="1"/>
    </xf>
    <xf numFmtId="164" fontId="13" fillId="0" borderId="0" xfId="1" applyFont="1" applyBorder="1" applyAlignment="1">
      <alignment horizontal="left" wrapText="1"/>
    </xf>
    <xf numFmtId="164" fontId="14" fillId="0" borderId="0" xfId="1" applyFont="1" applyBorder="1" applyAlignment="1">
      <alignment horizontal="left" wrapText="1"/>
    </xf>
    <xf numFmtId="4" fontId="12" fillId="0" borderId="0" xfId="0" applyNumberFormat="1" applyFont="1" applyAlignment="1">
      <alignment horizontal="left" wrapText="1"/>
    </xf>
    <xf numFmtId="164" fontId="16" fillId="0" borderId="0" xfId="1" applyFont="1" applyBorder="1" applyAlignment="1">
      <alignment horizontal="left" wrapText="1"/>
    </xf>
    <xf numFmtId="164" fontId="7" fillId="0" borderId="0" xfId="1" applyFont="1" applyBorder="1" applyAlignment="1">
      <alignment horizontal="left" wrapText="1"/>
    </xf>
    <xf numFmtId="164" fontId="5" fillId="0" borderId="0" xfId="1" applyFont="1" applyAlignment="1">
      <alignment horizontal="left" wrapText="1"/>
    </xf>
    <xf numFmtId="14" fontId="24" fillId="0" borderId="3" xfId="0" applyNumberFormat="1" applyFont="1" applyBorder="1" applyAlignment="1">
      <alignment horizontal="right" wrapText="1"/>
    </xf>
    <xf numFmtId="164" fontId="24" fillId="0" borderId="3" xfId="1" applyFont="1" applyBorder="1" applyAlignment="1">
      <alignment horizontal="right" wrapText="1"/>
    </xf>
    <xf numFmtId="2" fontId="8" fillId="0" borderId="0" xfId="1" applyNumberFormat="1" applyFont="1" applyBorder="1" applyAlignment="1">
      <alignment horizontal="right" wrapText="1"/>
    </xf>
    <xf numFmtId="2" fontId="8" fillId="4" borderId="0" xfId="1" applyNumberFormat="1" applyFont="1" applyFill="1" applyBorder="1" applyAlignment="1">
      <alignment horizontal="right" wrapText="1"/>
    </xf>
    <xf numFmtId="164" fontId="8" fillId="0" borderId="0" xfId="1" applyFont="1" applyBorder="1" applyAlignment="1">
      <alignment horizontal="right" wrapText="1"/>
    </xf>
    <xf numFmtId="2" fontId="0" fillId="0" borderId="0" xfId="1" applyNumberFormat="1" applyFont="1" applyAlignment="1">
      <alignment horizontal="right"/>
    </xf>
    <xf numFmtId="2" fontId="22" fillId="0" borderId="0" xfId="1" applyNumberFormat="1" applyFont="1" applyAlignment="1">
      <alignment horizontal="right"/>
    </xf>
    <xf numFmtId="17" fontId="23" fillId="0" borderId="8" xfId="0" applyNumberFormat="1" applyFont="1" applyBorder="1" applyAlignment="1">
      <alignment horizontal="right" wrapText="1"/>
    </xf>
    <xf numFmtId="2" fontId="4" fillId="0" borderId="3" xfId="1" applyNumberFormat="1" applyFont="1" applyBorder="1" applyAlignment="1">
      <alignment horizontal="right" wrapText="1"/>
    </xf>
    <xf numFmtId="2" fontId="0" fillId="0" borderId="0" xfId="1" applyNumberFormat="1" applyFont="1" applyBorder="1" applyAlignment="1">
      <alignment horizontal="right"/>
    </xf>
    <xf numFmtId="2" fontId="0" fillId="2" borderId="0" xfId="1" applyNumberFormat="1" applyFont="1" applyFill="1" applyBorder="1" applyAlignment="1">
      <alignment horizontal="right" readingOrder="1"/>
    </xf>
    <xf numFmtId="2" fontId="0" fillId="2" borderId="0" xfId="1" applyNumberFormat="1" applyFont="1" applyFill="1" applyBorder="1" applyAlignment="1">
      <alignment horizontal="right"/>
    </xf>
    <xf numFmtId="2" fontId="2" fillId="3" borderId="0" xfId="1" applyNumberFormat="1" applyFont="1" applyFill="1" applyBorder="1" applyAlignment="1">
      <alignment horizontal="right"/>
    </xf>
    <xf numFmtId="2" fontId="9" fillId="3" borderId="0" xfId="1" applyNumberFormat="1" applyFont="1" applyFill="1" applyBorder="1" applyAlignment="1">
      <alignment horizontal="right" wrapText="1"/>
    </xf>
    <xf numFmtId="2" fontId="13" fillId="0" borderId="0" xfId="1" applyNumberFormat="1" applyFont="1" applyBorder="1" applyAlignment="1">
      <alignment horizontal="right" wrapText="1"/>
    </xf>
    <xf numFmtId="2" fontId="14" fillId="0" borderId="0" xfId="1" applyNumberFormat="1" applyFont="1" applyBorder="1" applyAlignment="1">
      <alignment horizontal="right" wrapText="1"/>
    </xf>
    <xf numFmtId="2" fontId="11" fillId="0" borderId="0" xfId="1" applyNumberFormat="1" applyFont="1" applyBorder="1" applyAlignment="1">
      <alignment horizontal="right"/>
    </xf>
    <xf numFmtId="0" fontId="0" fillId="0" borderId="0" xfId="0" applyAlignment="1">
      <alignment horizontal="right"/>
    </xf>
    <xf numFmtId="0" fontId="22" fillId="0" borderId="0" xfId="0" applyFont="1" applyAlignment="1">
      <alignment horizontal="right"/>
    </xf>
    <xf numFmtId="0" fontId="4" fillId="0" borderId="3" xfId="0" applyFont="1" applyBorder="1" applyAlignment="1">
      <alignment horizontal="right" vertical="center" wrapText="1"/>
    </xf>
    <xf numFmtId="0" fontId="21" fillId="0" borderId="3" xfId="0" applyFont="1" applyBorder="1" applyAlignment="1">
      <alignment horizontal="right"/>
    </xf>
    <xf numFmtId="0" fontId="0" fillId="0" borderId="0" xfId="0" applyAlignment="1">
      <alignment horizontal="right" readingOrder="1"/>
    </xf>
    <xf numFmtId="0" fontId="2" fillId="0" borderId="0" xfId="0" applyFont="1" applyAlignment="1">
      <alignment horizontal="right"/>
    </xf>
    <xf numFmtId="49" fontId="8" fillId="0" borderId="0" xfId="0" applyNumberFormat="1" applyFont="1" applyAlignment="1">
      <alignment horizontal="right" vertical="top" wrapText="1"/>
    </xf>
    <xf numFmtId="49" fontId="9" fillId="0" borderId="0" xfId="0" applyNumberFormat="1" applyFont="1" applyAlignment="1">
      <alignment horizontal="right" vertical="top" wrapText="1"/>
    </xf>
    <xf numFmtId="0" fontId="11" fillId="0" borderId="0" xfId="0" applyFont="1" applyAlignment="1">
      <alignment horizontal="right"/>
    </xf>
    <xf numFmtId="0" fontId="17" fillId="0" borderId="0" xfId="0" applyFont="1" applyAlignment="1">
      <alignment horizontal="right"/>
    </xf>
    <xf numFmtId="0" fontId="18" fillId="0" borderId="3" xfId="0" applyFont="1" applyBorder="1" applyAlignment="1" applyProtection="1">
      <alignment horizontal="left" wrapText="1" readingOrder="1"/>
      <protection locked="0" hidden="1"/>
    </xf>
    <xf numFmtId="0" fontId="25" fillId="0" borderId="3" xfId="0" applyFont="1" applyBorder="1" applyAlignment="1" applyProtection="1">
      <alignment horizontal="left" wrapText="1" readingOrder="1"/>
      <protection locked="0"/>
    </xf>
    <xf numFmtId="0" fontId="18" fillId="0" borderId="3" xfId="0" applyFont="1" applyBorder="1" applyAlignment="1" applyProtection="1">
      <alignment horizontal="left" wrapText="1" readingOrder="1"/>
      <protection locked="0"/>
    </xf>
    <xf numFmtId="0" fontId="26" fillId="0" borderId="0" xfId="0" applyFont="1" applyAlignment="1">
      <alignment wrapText="1"/>
    </xf>
    <xf numFmtId="14" fontId="27" fillId="0" borderId="0" xfId="0" applyNumberFormat="1" applyFont="1" applyAlignment="1">
      <alignment horizontal="left" vertical="center"/>
    </xf>
    <xf numFmtId="14" fontId="20" fillId="0" borderId="0" xfId="0" applyNumberFormat="1" applyFont="1" applyAlignment="1">
      <alignment horizontal="left" vertical="center"/>
    </xf>
    <xf numFmtId="0" fontId="18" fillId="0" borderId="0" xfId="0" applyFont="1"/>
    <xf numFmtId="0" fontId="18" fillId="0" borderId="0" xfId="0" applyFont="1" applyAlignment="1">
      <alignment wrapText="1"/>
    </xf>
    <xf numFmtId="0" fontId="18" fillId="0" borderId="3" xfId="0" applyFont="1" applyBorder="1" applyAlignment="1">
      <alignment horizontal="left" wrapText="1"/>
    </xf>
    <xf numFmtId="0" fontId="18" fillId="0" borderId="3" xfId="0" applyFont="1" applyBorder="1" applyAlignment="1">
      <alignment horizontal="left"/>
    </xf>
    <xf numFmtId="14" fontId="18" fillId="0" borderId="3" xfId="0" applyNumberFormat="1" applyFont="1" applyBorder="1" applyAlignment="1">
      <alignment horizontal="center"/>
    </xf>
    <xf numFmtId="164" fontId="18" fillId="0" borderId="3" xfId="1" applyFont="1" applyBorder="1" applyAlignment="1">
      <alignment horizontal="right"/>
    </xf>
    <xf numFmtId="2" fontId="18" fillId="0" borderId="3" xfId="1" applyNumberFormat="1" applyFont="1" applyBorder="1" applyAlignment="1"/>
    <xf numFmtId="0" fontId="18" fillId="0" borderId="3" xfId="0" applyFont="1" applyBorder="1" applyAlignment="1">
      <alignment vertical="center"/>
    </xf>
    <xf numFmtId="14" fontId="18" fillId="0" borderId="3" xfId="0" applyNumberFormat="1" applyFont="1" applyBorder="1" applyAlignment="1">
      <alignment horizontal="center" wrapText="1"/>
    </xf>
    <xf numFmtId="164" fontId="18" fillId="0" borderId="3" xfId="1" applyFont="1" applyBorder="1" applyAlignment="1">
      <alignment horizontal="right" wrapText="1"/>
    </xf>
    <xf numFmtId="0" fontId="18" fillId="3" borderId="3" xfId="0" applyFont="1" applyFill="1" applyBorder="1" applyAlignment="1">
      <alignment horizontal="left"/>
    </xf>
    <xf numFmtId="14" fontId="18" fillId="0" borderId="3" xfId="0" applyNumberFormat="1" applyFont="1" applyBorder="1" applyAlignment="1">
      <alignment horizontal="left"/>
    </xf>
    <xf numFmtId="14" fontId="18" fillId="0" borderId="3" xfId="0" applyNumberFormat="1" applyFont="1" applyBorder="1" applyAlignment="1">
      <alignment horizontal="right" wrapText="1"/>
    </xf>
    <xf numFmtId="2" fontId="18" fillId="0" borderId="3" xfId="1" applyNumberFormat="1" applyFont="1" applyBorder="1" applyAlignment="1">
      <alignment horizontal="right"/>
    </xf>
    <xf numFmtId="0" fontId="18" fillId="0" borderId="3" xfId="0" applyFont="1" applyBorder="1" applyAlignment="1">
      <alignment horizontal="right"/>
    </xf>
    <xf numFmtId="0" fontId="18" fillId="0" borderId="0" xfId="0" applyFont="1" applyAlignment="1">
      <alignment horizontal="left"/>
    </xf>
    <xf numFmtId="164" fontId="18" fillId="0" borderId="3" xfId="1" applyFont="1" applyFill="1" applyBorder="1" applyAlignment="1">
      <alignment horizontal="right" wrapText="1"/>
    </xf>
    <xf numFmtId="0" fontId="18" fillId="3" borderId="0" xfId="0" applyFont="1" applyFill="1" applyAlignment="1">
      <alignment horizontal="left"/>
    </xf>
    <xf numFmtId="0" fontId="18" fillId="0" borderId="3" xfId="0" applyFont="1" applyBorder="1"/>
    <xf numFmtId="0" fontId="23" fillId="0" borderId="0" xfId="0" applyFont="1" applyAlignment="1">
      <alignment horizontal="center" wrapText="1"/>
    </xf>
    <xf numFmtId="17" fontId="23" fillId="0" borderId="0" xfId="0" applyNumberFormat="1" applyFont="1" applyAlignment="1">
      <alignment horizont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DO"/>
        </a:p>
      </c:txPr>
    </c:title>
    <c:autoTitleDeleted val="0"/>
    <c:plotArea>
      <c:layout/>
      <c:barChart>
        <c:barDir val="col"/>
        <c:grouping val="clustered"/>
        <c:varyColors val="0"/>
        <c:ser>
          <c:idx val="0"/>
          <c:order val="0"/>
          <c:tx>
            <c:strRef>
              <c:f>MARZO!$C$13</c:f>
              <c:strCache>
                <c:ptCount val="1"/>
                <c:pt idx="0">
                  <c:v>FACTURA No.</c:v>
                </c:pt>
              </c:strCache>
            </c:strRef>
          </c:tx>
          <c:spPr>
            <a:solidFill>
              <a:schemeClr val="accent1"/>
            </a:solidFill>
            <a:ln>
              <a:noFill/>
            </a:ln>
            <a:effectLst/>
          </c:spPr>
          <c:invertIfNegative val="0"/>
          <c:cat>
            <c:multiLvlStrRef>
              <c:f>MARZO!$A$14:$B$76</c:f>
              <c:multiLvlStrCache>
                <c:ptCount val="63"/>
                <c:lvl>
                  <c:pt idx="0">
                    <c:v>SERVICIO DE LEGALIZACIÓN DE DOCUMENTOS DE LOS PROCESOS DE COMPRAS DE BIENES Y SERVICIOS, PARA EL MINISTERIO DE LA MUJER.</c:v>
                  </c:pt>
                  <c:pt idx="1">
                    <c:v>SERVICIO DE RENOVACIÓN DE SUSCRIPCIONES EN PERIÓDICOS DE CIRCULACIÓN NACIONAL POR UN PERIODO DE UN AÑO.</c:v>
                  </c:pt>
                  <c:pt idx="2">
                    <c:v>Servicio de contratación de un salón en hotel de la ciudad que incluya Refrigerio para las 90 personas, que participaran en el encuentro de Socialización y firmas de acuerdos con las Asociaciones.</c:v>
                  </c:pt>
                  <c:pt idx="3">
                    <c:v>REFRIGERIO, ALMUERZO Y AUDIOVISUALES EN SALON DE HOTEL PARA LA REALIZACION DEL TALLER ESTRATEGIAS PARA UN PERIODISMO QUE CONSTRIBUYA CON LA PREVENCION Y ERRADICACION DE LA VIOLENCIA HACIA LA MUJER.</c:v>
                  </c:pt>
                  <c:pt idx="4">
                    <c:v>Compra de mobiliarios de oficina para ser utilizados en la nueva oficina provincial de La Romana.</c:v>
                  </c:pt>
                  <c:pt idx="5">
                    <c:v>SERVICIO DE RENOVACIÓN DE SUSCRIPCIONES EN PERIÓDICOS DE CIRCULACIÓN NACIONAL POR UN PERIODO DE UN AÑO.</c:v>
                  </c:pt>
                  <c:pt idx="6">
                    <c:v>SERVICIO DE RENOVACIÓN DE SUSCRIPCIONES EN PERIÓDICOS DE CIRCULACIÓN NACIONAL POR UN PERIODO DE UN AÑO.</c:v>
                  </c:pt>
                  <c:pt idx="7">
                    <c:v>SERVICIO DE IMPRESIÓN DE SEMBLANZAS PARA LA MEDALLA AL MERITO DE LA MUJER DOMINICANA 2023.</c:v>
                  </c:pt>
                  <c:pt idx="8">
                    <c:v>SERVICIO DE REFRIGERIO, ALMUERZO, AUDIOVISUALES, SALON DE HOTEL DE LA CUIDAD, PARA LA CELEBRACION DEL “ FORO NACIONAL: LOS DERECHOS SINDICALES Y EL SISTEMA DE JUSTICIA LABORAL CON ENFOQUE DE GENERO.</c:v>
                  </c:pt>
                  <c:pt idx="9">
                    <c:v>COMPRA DE GALLETE Y JUGO DE CARTÓN PARA LOS ADOLESCENTES QUE ASISTIRÁN AL RECORRIDO Y CAPACITACIÓN EN EL CENTRO DE PROMOCIÓN DE SALUD INTEGRAL DE ADOLESCENTES, (PROGRAMA 45).</c:v>
                  </c:pt>
                  <c:pt idx="10">
                    <c:v>COMPRA DE AGUA Y REFRESCOS PARA EL PERSONAL QUE ESTARÁ PARTICIPANDO EN LA CAMPAÑA “SEMANA SANTA VIVIR SIN VIOLENCIA ES POSIBLE” LOS DÍAS 6,7,8, Y 9 DE ABRIL DEL AÑO EN CURSO.</c:v>
                  </c:pt>
                  <c:pt idx="11">
                    <c:v>SERVICIO DE MANTENIMIENTO DE FOTOCOPIADORAS MODELO E-3508A Y LA MODELO E-455, UBICADA EN EL SOTANO DE LA SEDE CENTRAL DE ESTE MINISTERO.</c:v>
                  </c:pt>
                  <c:pt idx="12">
                    <c:v>SERVICIO DE MANTENIMIENTO DE FOTOCOPIADORAS MODELO E-3508A Y LA MODELO E-455, UBICADA EN EL SOTANO DE LA SEDE CENTRAL DE ESTE MINISTERO.</c:v>
                  </c:pt>
                  <c:pt idx="13">
                    <c:v>COMPRA DE MATERIALES DE APOYO PARA EL TERCER GRUPO DE ADOLESCENTES DEL PROYECTO “PREVENCIÓN DE EMBARAZO EN ADOLESCENTES REPUBLICA DOMINICANA FASE III” PROGRAMA 45.</c:v>
                  </c:pt>
                  <c:pt idx="14">
                    <c:v>SERVICIO DE PINTURA DE PIEZAS DE LA JEEPETA TOYOTA PRADO DEL AÑO 2016, PLACA EG02647, CHASIS JTEBH9FJ0GK178121, COLOR NEGRO, ESTA ASIGNADO AL DESPACHO DE LA MINISTRA.</c:v>
                  </c:pt>
                  <c:pt idx="15">
                    <c:v>COMPRA DE CAFÉ Y AZUCAR PARA CONSUMO EN ESTE MINISTERIO E INSUMOS BÁSICOS PARA SER UTILIZADOS EN LOS GRUPOS DE APOYO A MUJERES AFECTADAS POR LA VIOLENCIA (GAM), IMPLEMENTADOS EN LAS OFICINAS PROVINCIA.</c:v>
                  </c:pt>
                  <c:pt idx="16">
                    <c:v>COMPRA DE UNA BATERÍA PARA EL MINIBÚS ASIGNADO AL CENTRO DE PROMOCIÓN, SALUD INTEGRAL DE ADOLESCENTES, AÑOS 2019, BLANCO, PLACA EI01181, CHASIS D4CBJ657716.</c:v>
                  </c:pt>
                  <c:pt idx="17">
                    <c:v>COMPRA DE CAFÉ Y AZUCAR PARA CONSUMO EN ESTE MINISTERIO E INSUMOS BÁSICOS PARA SER UTILIZADOS EN LOS GRUPOS DE APOYO A MUJERES AFECTADAS POR LA VIOLENCIA (GAM), IMPLEMENTADOS EN LAS OFICINAS PROVINCIA.</c:v>
                  </c:pt>
                  <c:pt idx="18">
                    <c:v>ADQUISICIÓN DE MATERIALES PARA LA PARTICIPACIÓN DE LA MINISTRA EN LA 67ª COMISIÓN DE LA CONDICIÓN JURÍDICA Y SOCIAL DE LA MUJER.</c:v>
                  </c:pt>
                  <c:pt idx="19">
                    <c:v>COMPRA DE CONO DE SEGURIDAD, PARA RESERVAR LOS ESPACIOS DE LOS PARQUEOS QUE ESTÁN ASIGNADOS A CADA ASISTENTE, VICEMINISTRA, DIRECTORES Y ENCARGADOS DE ESTE MINISTERIO.</c:v>
                  </c:pt>
                  <c:pt idx="20">
                    <c:v>COMPRA DE GOMAS PARA LOS VEHÍCULOS DE TRANSPORTE DEL PERSONAL DE ESTE MINISTERIO.</c:v>
                  </c:pt>
                  <c:pt idx="21">
                    <c:v>SERVICIO DE ALQUILER DE PLANTAS ORNAMENTALES EN COMPOSICIÓN CON LUCES LED Y ARREGLOS DE FLORES, PARA EL “ACTO MEDALLA AL MÉRITO DE LA MUJER DOMINICANA 2023, EL MIÉRCOLES 8 DE MARZO.</c:v>
                  </c:pt>
                  <c:pt idx="22">
                    <c:v>Compra de equipos eléctricos para ser utilizados en el centro de promoción Salud Integral de Adolecentes, de los Prados. Fondo del programa 45.</c:v>
                  </c:pt>
                  <c:pt idx="23">
                    <c:v>Servicio de Almuerzo, refrigerio y audiovisuales para las 100 personas que participara en el Encuentro Nacional de Psicólogas, el sábado 04 de marzo del 2023, en horario de 8:30 a 3: 00p.m en Conani.</c:v>
                  </c:pt>
                  <c:pt idx="24">
                    <c:v>COMPRA DE MATERIALES ELÉCTRICOS Y DE FERRETERÍA PARA SER UTILIZADO EN LAS OFICINAS PROVINCIAL DE BARAHONA Y ROMANA.</c:v>
                  </c:pt>
                  <c:pt idx="25">
                    <c:v>SERVICIO DE IMPRESIÓN DE BROCHURES EN EL MARCO DEL DIA INTERNACIONAL DE LA MUJER.</c:v>
                  </c:pt>
                  <c:pt idx="26">
                    <c:v>SERVICIO DE IMPRESIÓN DE BROCHURES Y HOJAS INFORMATIVAS DEL CENTRO DE PROMOCION SALUD INTEGRAL DE ADOLESCENTES, (PROGAMA 45).</c:v>
                  </c:pt>
                  <c:pt idx="27">
                    <c:v>SERVICIO DE REFRIGERIO Y MONTAJE PARA LAS ACTIVIDADES CONMEMORATIVAS DEL 8 DE MARZO “DIA INTERNACIONAL DE LA MUJER, HIGUEY, ROMANA, SEIBO, SAN PEDRO , CONSUELO, HATO MAYOR, MONTE PLATA, YAMASA.</c:v>
                  </c:pt>
                  <c:pt idx="28">
                    <c:v>CONTRATACION DE EMPRESA PARA EL SERVICIO DE CATERING PARA LA VISITA QUE REALIZARA LA PRIMERA DAMA AL CENTRO DE PROM0CION DE SALUD INTEGRAL DE ADOSCENTES (CPSIA), DIA 31 DE ENERO 2023.</c:v>
                  </c:pt>
                  <c:pt idx="29">
                    <c:v>SERVICIO DE REFRIGERIO PARA LAS PERSONAS QUE ESTARAN COLABORANDO CON EL “ACTO DE MEDALLA AL MERITO 2023” EL 8 DE MARZO, EN EL SALON INDEPENDECIA, MINISTERI DE DEFENSA.</c:v>
                  </c:pt>
                  <c:pt idx="30">
                    <c:v>COMPRA DE CAFÉ Y AZUCAR PARA CONSUMO EN ESTE MINISTERIO E INSUMOS BÁSICOS PARA SER UTILIZADOS EN LOS GRUPOS DE APOYO A MUJERES AFECTADAS POR LA VIOLENCIA (GAM), IMPLEMENTADOS EN LAS OFICINAS PROVINCIA.</c:v>
                  </c:pt>
                  <c:pt idx="31">
                    <c:v>SERVICIO DE INGENIERÍA PARA ARREGLOS EN EL DESPACHO DE LA MINISTRA.</c:v>
                  </c:pt>
                  <c:pt idx="32">
                    <c:v>SERVICIO DE LIMPIEZA DEL ÁREA DEL ÚTERO (ALFOMBRADO, COJINES Y CORTINAS) EN EL ÁREA EXPERIENCIAL DEL CENTRO DE PROMOCIÓN DE SALUD INTEGRAL DE ADOLESCENTES DE LOS PRADOS.</c:v>
                  </c:pt>
                  <c:pt idx="33">
                    <c:v>SERVICIO DE CONTRATACIÓN DE STREAMING Y COBERTURA FOTOGRÁFICA PARA LA MEDALLA AL MERITO DE LA MUJER DOMINICANA 2023.</c:v>
                  </c:pt>
                  <c:pt idx="34">
                    <c:v>SERVICIO DE CATERING PARA LAS ACTIVIDADES CONMEMORATIVAS DEL 8 DE MARZO “DIA INTERNACIONAL DE LA MUJER” A REALIZARSE EN LAS OFICINAS PROVINCIALES Y MUNICIPALES DE LA MUJER DE BARAHORANA, SAN JUAN.</c:v>
                  </c:pt>
                  <c:pt idx="35">
                    <c:v>SERVICIO DE CATERING PARA LAS ACTIVIDADES CONMEMORATIVAS DEL 8 DE MARZO “DIA INTERNACIONAL DE LA MUJER” A REALIZARSE EN LAS OFICINAS PROVINCIALES Y MUNICIPALES.</c:v>
                  </c:pt>
                  <c:pt idx="36">
                    <c:v>COMPRA EQUIPOS Y MATERIALES LIMPIEZA.</c:v>
                  </c:pt>
                  <c:pt idx="37">
                    <c:v>COMPRA UTENSILIOS COCINA Y HOGAR.</c:v>
                  </c:pt>
                  <c:pt idx="38">
                    <c:v>COMPRA DE TONER.</c:v>
                  </c:pt>
                  <c:pt idx="39">
                    <c:v>LAMINADOS, FORROS DE ASIENTO Y ALF.</c:v>
                  </c:pt>
                  <c:pt idx="40">
                    <c:v>COMPRA PRENDAS DE VESTIR.</c:v>
                  </c:pt>
                  <c:pt idx="41">
                    <c:v>IMPRESIÓN DE BOLSAS.</c:v>
                  </c:pt>
                  <c:pt idx="42">
                    <c:v>COMPRA DE NEUMATICOS PARA MOTOR.</c:v>
                  </c:pt>
                  <c:pt idx="43">
                    <c:v>DIFUSION CAMPAÑA  SENSIBILIZACION.</c:v>
                  </c:pt>
                  <c:pt idx="44">
                    <c:v>SERVICIOS  IMPERMEABILIZACION DE TECHO.</c:v>
                  </c:pt>
                  <c:pt idx="45">
                    <c:v>IMPRESIÓN Y EMPASTADO MEMORIA INSTITUCIONAL.</c:v>
                  </c:pt>
                  <c:pt idx="46">
                    <c:v>COMPRA NEUMATICOS  VEHICULOS.</c:v>
                  </c:pt>
                  <c:pt idx="47">
                    <c:v>MANTENIMIENTO DE VEHICULOS.</c:v>
                  </c:pt>
                  <c:pt idx="48">
                    <c:v>MANTENIMIENTO DE VEHICULOS.</c:v>
                  </c:pt>
                  <c:pt idx="49">
                    <c:v>MANTENIMIENTO DE VEHICULOS.</c:v>
                  </c:pt>
                  <c:pt idx="50">
                    <c:v>INSTALACION DE GPS.</c:v>
                  </c:pt>
                  <c:pt idx="51">
                    <c:v>INSTALACION DE GPS.</c:v>
                  </c:pt>
                  <c:pt idx="52">
                    <c:v>MANTENIMIENTO DE VEHICULOS.</c:v>
                  </c:pt>
                  <c:pt idx="53">
                    <c:v>MANTENIMIENTO DE VEHICULOS.</c:v>
                  </c:pt>
                  <c:pt idx="54">
                    <c:v>MANTENIMIENTO DE VEHICULOS.</c:v>
                  </c:pt>
                  <c:pt idx="55">
                    <c:v>MANTENIMIENTO DE VEHICULOS.</c:v>
                  </c:pt>
                  <c:pt idx="56">
                    <c:v>MANTENIMIENTO DE VEHICULOS.</c:v>
                  </c:pt>
                  <c:pt idx="57">
                    <c:v>MANTENIMIENTO DE VEHICULOS.</c:v>
                  </c:pt>
                  <c:pt idx="58">
                    <c:v>RENOVACION DE LICENCIAS.</c:v>
                  </c:pt>
                  <c:pt idx="59">
                    <c:v>DIFUSION CAMPAÑA  SENSIBILIZACION.</c:v>
                  </c:pt>
                  <c:pt idx="60">
                    <c:v>MANTENIMIENTO DE VEHICULOS.</c:v>
                  </c:pt>
                  <c:pt idx="62">
                    <c:v>TOTALES</c:v>
                  </c:pt>
                </c:lvl>
                <c:lvl>
                  <c:pt idx="0">
                    <c:v>Maria Silvestre Cayetano</c:v>
                  </c:pt>
                  <c:pt idx="1">
                    <c:v>Publicaciones Ahora, SAS</c:v>
                  </c:pt>
                  <c:pt idx="2">
                    <c:v>Hoteles Nacionales, SA</c:v>
                  </c:pt>
                  <c:pt idx="3">
                    <c:v>Hoteles Nacionales, SA</c:v>
                  </c:pt>
                  <c:pt idx="4">
                    <c:v>Muebles Omar, S.A.</c:v>
                  </c:pt>
                  <c:pt idx="5">
                    <c:v>Editora Hoy, SAS</c:v>
                  </c:pt>
                  <c:pt idx="6">
                    <c:v>Editora El Nuevo Diario, SA</c:v>
                  </c:pt>
                  <c:pt idx="7">
                    <c:v>Editora El Nuevo Diario, SA</c:v>
                  </c:pt>
                  <c:pt idx="8">
                    <c:v>Inverplata, SA</c:v>
                  </c:pt>
                  <c:pt idx="9">
                    <c:v>Mercatodo, SAS</c:v>
                  </c:pt>
                  <c:pt idx="10">
                    <c:v>Mercatodo, SAS</c:v>
                  </c:pt>
                  <c:pt idx="11">
                    <c:v>Distosa, SRL</c:v>
                  </c:pt>
                  <c:pt idx="12">
                    <c:v>Distosa, SRL</c:v>
                  </c:pt>
                  <c:pt idx="13">
                    <c:v>PS&amp;S, Proveedora de Servicios &amp; Suministros de Oficina, SRL</c:v>
                  </c:pt>
                  <c:pt idx="14">
                    <c:v>Chico Auto Paint, EIRL</c:v>
                  </c:pt>
                  <c:pt idx="15">
                    <c:v>GTG Industrial, SRL</c:v>
                  </c:pt>
                  <c:pt idx="16">
                    <c:v>Distribuidora de Repuestos Del Caribe (DIRECA), SRL</c:v>
                  </c:pt>
                  <c:pt idx="17">
                    <c:v>Abastecimientos Comerciales FJJ, SRL</c:v>
                  </c:pt>
                  <c:pt idx="18">
                    <c:v>Margarita Medina Taller Manos Creativas, SRL</c:v>
                  </c:pt>
                  <c:pt idx="19">
                    <c:v>B&amp;F Mercantil, SRL</c:v>
                  </c:pt>
                  <c:pt idx="20">
                    <c:v>Khalicco Investments, SRL</c:v>
                  </c:pt>
                  <c:pt idx="21">
                    <c:v>CA Antojitos de Papel, SRL</c:v>
                  </c:pt>
                  <c:pt idx="22">
                    <c:v>Mundo Industrial, SRL</c:v>
                  </c:pt>
                  <c:pt idx="23">
                    <c:v>Xiomari Veloz D' Lujo Fiesta, SRL</c:v>
                  </c:pt>
                  <c:pt idx="24">
                    <c:v>B&amp;E Electricos y Plomeria, SRL</c:v>
                  </c:pt>
                  <c:pt idx="25">
                    <c:v>Impresos Tres Tintas, SRL</c:v>
                  </c:pt>
                  <c:pt idx="26">
                    <c:v>Impresos Tres Tintas, SRL</c:v>
                  </c:pt>
                  <c:pt idx="27">
                    <c:v>Alegre Eventos, SRL</c:v>
                  </c:pt>
                  <c:pt idx="28">
                    <c:v>Merca Del Atlántico, SRL</c:v>
                  </c:pt>
                  <c:pt idx="29">
                    <c:v>Merca Del Atlántico, SRL</c:v>
                  </c:pt>
                  <c:pt idx="30">
                    <c:v>Inversiones Sanfra, SRL</c:v>
                  </c:pt>
                  <c:pt idx="31">
                    <c:v>Dineba Diseños Interiores y Ebanisteria, SRL</c:v>
                  </c:pt>
                  <c:pt idx="32">
                    <c:v>Salu Britom SRL</c:v>
                  </c:pt>
                  <c:pt idx="33">
                    <c:v>Alejandro Raposo Producciones, SRL</c:v>
                  </c:pt>
                  <c:pt idx="34">
                    <c:v>Grupo, APB, SRL</c:v>
                  </c:pt>
                  <c:pt idx="35">
                    <c:v>Grupo, APB, SRL</c:v>
                  </c:pt>
                  <c:pt idx="36">
                    <c:v>MUNDO INDUSTRIAL, SRL</c:v>
                  </c:pt>
                  <c:pt idx="37">
                    <c:v>PUNTUAL SOLUCIONES KSP, SRL</c:v>
                  </c:pt>
                  <c:pt idx="38">
                    <c:v>DIIPUGLIA PC OUTLET STORE, SRL</c:v>
                  </c:pt>
                  <c:pt idx="39">
                    <c:v>AUTOCENTRO NAVARRO, SRL</c:v>
                  </c:pt>
                  <c:pt idx="40">
                    <c:v>LEGI GROUP, SRL</c:v>
                  </c:pt>
                  <c:pt idx="41">
                    <c:v>THE PRINT FACTORY MP, SRL</c:v>
                  </c:pt>
                  <c:pt idx="42">
                    <c:v>DAF TRADING, SRL </c:v>
                  </c:pt>
                  <c:pt idx="43">
                    <c:v>RADIO FM PRIMERA, SRL</c:v>
                  </c:pt>
                  <c:pt idx="44">
                    <c:v>CONSTRUCTORA  AGS, SRL</c:v>
                  </c:pt>
                  <c:pt idx="45">
                    <c:v>IMPRESORA DURAN, SRL</c:v>
                  </c:pt>
                  <c:pt idx="46">
                    <c:v>KHALICCO INVESTMENTS SRL</c:v>
                  </c:pt>
                  <c:pt idx="47">
                    <c:v>MAGNA MOTORS, S. A.</c:v>
                  </c:pt>
                  <c:pt idx="48">
                    <c:v>MAGNA MOTORS, S. A.</c:v>
                  </c:pt>
                  <c:pt idx="49">
                    <c:v>MAGNA MOTORS, S. A.</c:v>
                  </c:pt>
                  <c:pt idx="50">
                    <c:v>HUNTER DEL CARIBE DOMINICANA</c:v>
                  </c:pt>
                  <c:pt idx="51">
                    <c:v>HUNTER DEL CARIBE DOMINICANA</c:v>
                  </c:pt>
                  <c:pt idx="52">
                    <c:v>DELTA COMERCIAL, S. A.</c:v>
                  </c:pt>
                  <c:pt idx="53">
                    <c:v>DELTA COMERCIAL, S. A.</c:v>
                  </c:pt>
                  <c:pt idx="54">
                    <c:v>DELTA COMERCIAL, S. A.</c:v>
                  </c:pt>
                  <c:pt idx="55">
                    <c:v>DELTA COMERCIAL, S. A.</c:v>
                  </c:pt>
                  <c:pt idx="56">
                    <c:v>DELTA COMERCIAL, S. A.</c:v>
                  </c:pt>
                  <c:pt idx="57">
                    <c:v>DELTA COMERCIAL, S. A.</c:v>
                  </c:pt>
                  <c:pt idx="58">
                    <c:v>CECOMSA, SRL</c:v>
                  </c:pt>
                  <c:pt idx="59">
                    <c:v>EDITORA NUEVO DIARIO</c:v>
                  </c:pt>
                  <c:pt idx="60">
                    <c:v>CENTRO AUTOMOTRIZ REMESA</c:v>
                  </c:pt>
                </c:lvl>
              </c:multiLvlStrCache>
            </c:multiLvlStrRef>
          </c:cat>
          <c:val>
            <c:numRef>
              <c:f>MARZO!$C$14:$C$76</c:f>
              <c:numCache>
                <c:formatCode>General</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0-E73B-4003-81A1-234CB9A89307}"/>
            </c:ext>
          </c:extLst>
        </c:ser>
        <c:ser>
          <c:idx val="1"/>
          <c:order val="1"/>
          <c:tx>
            <c:strRef>
              <c:f>MARZO!$D$13</c:f>
              <c:strCache>
                <c:ptCount val="1"/>
                <c:pt idx="0">
                  <c:v>FECHA DE FACTURA</c:v>
                </c:pt>
              </c:strCache>
            </c:strRef>
          </c:tx>
          <c:spPr>
            <a:solidFill>
              <a:schemeClr val="accent2"/>
            </a:solidFill>
            <a:ln>
              <a:noFill/>
            </a:ln>
            <a:effectLst/>
          </c:spPr>
          <c:invertIfNegative val="0"/>
          <c:cat>
            <c:multiLvlStrRef>
              <c:f>MARZO!$A$14:$B$76</c:f>
              <c:multiLvlStrCache>
                <c:ptCount val="63"/>
                <c:lvl>
                  <c:pt idx="0">
                    <c:v>SERVICIO DE LEGALIZACIÓN DE DOCUMENTOS DE LOS PROCESOS DE COMPRAS DE BIENES Y SERVICIOS, PARA EL MINISTERIO DE LA MUJER.</c:v>
                  </c:pt>
                  <c:pt idx="1">
                    <c:v>SERVICIO DE RENOVACIÓN DE SUSCRIPCIONES EN PERIÓDICOS DE CIRCULACIÓN NACIONAL POR UN PERIODO DE UN AÑO.</c:v>
                  </c:pt>
                  <c:pt idx="2">
                    <c:v>Servicio de contratación de un salón en hotel de la ciudad que incluya Refrigerio para las 90 personas, que participaran en el encuentro de Socialización y firmas de acuerdos con las Asociaciones.</c:v>
                  </c:pt>
                  <c:pt idx="3">
                    <c:v>REFRIGERIO, ALMUERZO Y AUDIOVISUALES EN SALON DE HOTEL PARA LA REALIZACION DEL TALLER ESTRATEGIAS PARA UN PERIODISMO QUE CONSTRIBUYA CON LA PREVENCION Y ERRADICACION DE LA VIOLENCIA HACIA LA MUJER.</c:v>
                  </c:pt>
                  <c:pt idx="4">
                    <c:v>Compra de mobiliarios de oficina para ser utilizados en la nueva oficina provincial de La Romana.</c:v>
                  </c:pt>
                  <c:pt idx="5">
                    <c:v>SERVICIO DE RENOVACIÓN DE SUSCRIPCIONES EN PERIÓDICOS DE CIRCULACIÓN NACIONAL POR UN PERIODO DE UN AÑO.</c:v>
                  </c:pt>
                  <c:pt idx="6">
                    <c:v>SERVICIO DE RENOVACIÓN DE SUSCRIPCIONES EN PERIÓDICOS DE CIRCULACIÓN NACIONAL POR UN PERIODO DE UN AÑO.</c:v>
                  </c:pt>
                  <c:pt idx="7">
                    <c:v>SERVICIO DE IMPRESIÓN DE SEMBLANZAS PARA LA MEDALLA AL MERITO DE LA MUJER DOMINICANA 2023.</c:v>
                  </c:pt>
                  <c:pt idx="8">
                    <c:v>SERVICIO DE REFRIGERIO, ALMUERZO, AUDIOVISUALES, SALON DE HOTEL DE LA CUIDAD, PARA LA CELEBRACION DEL “ FORO NACIONAL: LOS DERECHOS SINDICALES Y EL SISTEMA DE JUSTICIA LABORAL CON ENFOQUE DE GENERO.</c:v>
                  </c:pt>
                  <c:pt idx="9">
                    <c:v>COMPRA DE GALLETE Y JUGO DE CARTÓN PARA LOS ADOLESCENTES QUE ASISTIRÁN AL RECORRIDO Y CAPACITACIÓN EN EL CENTRO DE PROMOCIÓN DE SALUD INTEGRAL DE ADOLESCENTES, (PROGRAMA 45).</c:v>
                  </c:pt>
                  <c:pt idx="10">
                    <c:v>COMPRA DE AGUA Y REFRESCOS PARA EL PERSONAL QUE ESTARÁ PARTICIPANDO EN LA CAMPAÑA “SEMANA SANTA VIVIR SIN VIOLENCIA ES POSIBLE” LOS DÍAS 6,7,8, Y 9 DE ABRIL DEL AÑO EN CURSO.</c:v>
                  </c:pt>
                  <c:pt idx="11">
                    <c:v>SERVICIO DE MANTENIMIENTO DE FOTOCOPIADORAS MODELO E-3508A Y LA MODELO E-455, UBICADA EN EL SOTANO DE LA SEDE CENTRAL DE ESTE MINISTERO.</c:v>
                  </c:pt>
                  <c:pt idx="12">
                    <c:v>SERVICIO DE MANTENIMIENTO DE FOTOCOPIADORAS MODELO E-3508A Y LA MODELO E-455, UBICADA EN EL SOTANO DE LA SEDE CENTRAL DE ESTE MINISTERO.</c:v>
                  </c:pt>
                  <c:pt idx="13">
                    <c:v>COMPRA DE MATERIALES DE APOYO PARA EL TERCER GRUPO DE ADOLESCENTES DEL PROYECTO “PREVENCIÓN DE EMBARAZO EN ADOLESCENTES REPUBLICA DOMINICANA FASE III” PROGRAMA 45.</c:v>
                  </c:pt>
                  <c:pt idx="14">
                    <c:v>SERVICIO DE PINTURA DE PIEZAS DE LA JEEPETA TOYOTA PRADO DEL AÑO 2016, PLACA EG02647, CHASIS JTEBH9FJ0GK178121, COLOR NEGRO, ESTA ASIGNADO AL DESPACHO DE LA MINISTRA.</c:v>
                  </c:pt>
                  <c:pt idx="15">
                    <c:v>COMPRA DE CAFÉ Y AZUCAR PARA CONSUMO EN ESTE MINISTERIO E INSUMOS BÁSICOS PARA SER UTILIZADOS EN LOS GRUPOS DE APOYO A MUJERES AFECTADAS POR LA VIOLENCIA (GAM), IMPLEMENTADOS EN LAS OFICINAS PROVINCIA.</c:v>
                  </c:pt>
                  <c:pt idx="16">
                    <c:v>COMPRA DE UNA BATERÍA PARA EL MINIBÚS ASIGNADO AL CENTRO DE PROMOCIÓN, SALUD INTEGRAL DE ADOLESCENTES, AÑOS 2019, BLANCO, PLACA EI01181, CHASIS D4CBJ657716.</c:v>
                  </c:pt>
                  <c:pt idx="17">
                    <c:v>COMPRA DE CAFÉ Y AZUCAR PARA CONSUMO EN ESTE MINISTERIO E INSUMOS BÁSICOS PARA SER UTILIZADOS EN LOS GRUPOS DE APOYO A MUJERES AFECTADAS POR LA VIOLENCIA (GAM), IMPLEMENTADOS EN LAS OFICINAS PROVINCIA.</c:v>
                  </c:pt>
                  <c:pt idx="18">
                    <c:v>ADQUISICIÓN DE MATERIALES PARA LA PARTICIPACIÓN DE LA MINISTRA EN LA 67ª COMISIÓN DE LA CONDICIÓN JURÍDICA Y SOCIAL DE LA MUJER.</c:v>
                  </c:pt>
                  <c:pt idx="19">
                    <c:v>COMPRA DE CONO DE SEGURIDAD, PARA RESERVAR LOS ESPACIOS DE LOS PARQUEOS QUE ESTÁN ASIGNADOS A CADA ASISTENTE, VICEMINISTRA, DIRECTORES Y ENCARGADOS DE ESTE MINISTERIO.</c:v>
                  </c:pt>
                  <c:pt idx="20">
                    <c:v>COMPRA DE GOMAS PARA LOS VEHÍCULOS DE TRANSPORTE DEL PERSONAL DE ESTE MINISTERIO.</c:v>
                  </c:pt>
                  <c:pt idx="21">
                    <c:v>SERVICIO DE ALQUILER DE PLANTAS ORNAMENTALES EN COMPOSICIÓN CON LUCES LED Y ARREGLOS DE FLORES, PARA EL “ACTO MEDALLA AL MÉRITO DE LA MUJER DOMINICANA 2023, EL MIÉRCOLES 8 DE MARZO.</c:v>
                  </c:pt>
                  <c:pt idx="22">
                    <c:v>Compra de equipos eléctricos para ser utilizados en el centro de promoción Salud Integral de Adolecentes, de los Prados. Fondo del programa 45.</c:v>
                  </c:pt>
                  <c:pt idx="23">
                    <c:v>Servicio de Almuerzo, refrigerio y audiovisuales para las 100 personas que participara en el Encuentro Nacional de Psicólogas, el sábado 04 de marzo del 2023, en horario de 8:30 a 3: 00p.m en Conani.</c:v>
                  </c:pt>
                  <c:pt idx="24">
                    <c:v>COMPRA DE MATERIALES ELÉCTRICOS Y DE FERRETERÍA PARA SER UTILIZADO EN LAS OFICINAS PROVINCIAL DE BARAHONA Y ROMANA.</c:v>
                  </c:pt>
                  <c:pt idx="25">
                    <c:v>SERVICIO DE IMPRESIÓN DE BROCHURES EN EL MARCO DEL DIA INTERNACIONAL DE LA MUJER.</c:v>
                  </c:pt>
                  <c:pt idx="26">
                    <c:v>SERVICIO DE IMPRESIÓN DE BROCHURES Y HOJAS INFORMATIVAS DEL CENTRO DE PROMOCION SALUD INTEGRAL DE ADOLESCENTES, (PROGAMA 45).</c:v>
                  </c:pt>
                  <c:pt idx="27">
                    <c:v>SERVICIO DE REFRIGERIO Y MONTAJE PARA LAS ACTIVIDADES CONMEMORATIVAS DEL 8 DE MARZO “DIA INTERNACIONAL DE LA MUJER, HIGUEY, ROMANA, SEIBO, SAN PEDRO , CONSUELO, HATO MAYOR, MONTE PLATA, YAMASA.</c:v>
                  </c:pt>
                  <c:pt idx="28">
                    <c:v>CONTRATACION DE EMPRESA PARA EL SERVICIO DE CATERING PARA LA VISITA QUE REALIZARA LA PRIMERA DAMA AL CENTRO DE PROM0CION DE SALUD INTEGRAL DE ADOSCENTES (CPSIA), DIA 31 DE ENERO 2023.</c:v>
                  </c:pt>
                  <c:pt idx="29">
                    <c:v>SERVICIO DE REFRIGERIO PARA LAS PERSONAS QUE ESTARAN COLABORANDO CON EL “ACTO DE MEDALLA AL MERITO 2023” EL 8 DE MARZO, EN EL SALON INDEPENDECIA, MINISTERI DE DEFENSA.</c:v>
                  </c:pt>
                  <c:pt idx="30">
                    <c:v>COMPRA DE CAFÉ Y AZUCAR PARA CONSUMO EN ESTE MINISTERIO E INSUMOS BÁSICOS PARA SER UTILIZADOS EN LOS GRUPOS DE APOYO A MUJERES AFECTADAS POR LA VIOLENCIA (GAM), IMPLEMENTADOS EN LAS OFICINAS PROVINCIA.</c:v>
                  </c:pt>
                  <c:pt idx="31">
                    <c:v>SERVICIO DE INGENIERÍA PARA ARREGLOS EN EL DESPACHO DE LA MINISTRA.</c:v>
                  </c:pt>
                  <c:pt idx="32">
                    <c:v>SERVICIO DE LIMPIEZA DEL ÁREA DEL ÚTERO (ALFOMBRADO, COJINES Y CORTINAS) EN EL ÁREA EXPERIENCIAL DEL CENTRO DE PROMOCIÓN DE SALUD INTEGRAL DE ADOLESCENTES DE LOS PRADOS.</c:v>
                  </c:pt>
                  <c:pt idx="33">
                    <c:v>SERVICIO DE CONTRATACIÓN DE STREAMING Y COBERTURA FOTOGRÁFICA PARA LA MEDALLA AL MERITO DE LA MUJER DOMINICANA 2023.</c:v>
                  </c:pt>
                  <c:pt idx="34">
                    <c:v>SERVICIO DE CATERING PARA LAS ACTIVIDADES CONMEMORATIVAS DEL 8 DE MARZO “DIA INTERNACIONAL DE LA MUJER” A REALIZARSE EN LAS OFICINAS PROVINCIALES Y MUNICIPALES DE LA MUJER DE BARAHORANA, SAN JUAN.</c:v>
                  </c:pt>
                  <c:pt idx="35">
                    <c:v>SERVICIO DE CATERING PARA LAS ACTIVIDADES CONMEMORATIVAS DEL 8 DE MARZO “DIA INTERNACIONAL DE LA MUJER” A REALIZARSE EN LAS OFICINAS PROVINCIALES Y MUNICIPALES.</c:v>
                  </c:pt>
                  <c:pt idx="36">
                    <c:v>COMPRA EQUIPOS Y MATERIALES LIMPIEZA.</c:v>
                  </c:pt>
                  <c:pt idx="37">
                    <c:v>COMPRA UTENSILIOS COCINA Y HOGAR.</c:v>
                  </c:pt>
                  <c:pt idx="38">
                    <c:v>COMPRA DE TONER.</c:v>
                  </c:pt>
                  <c:pt idx="39">
                    <c:v>LAMINADOS, FORROS DE ASIENTO Y ALF.</c:v>
                  </c:pt>
                  <c:pt idx="40">
                    <c:v>COMPRA PRENDAS DE VESTIR.</c:v>
                  </c:pt>
                  <c:pt idx="41">
                    <c:v>IMPRESIÓN DE BOLSAS.</c:v>
                  </c:pt>
                  <c:pt idx="42">
                    <c:v>COMPRA DE NEUMATICOS PARA MOTOR.</c:v>
                  </c:pt>
                  <c:pt idx="43">
                    <c:v>DIFUSION CAMPAÑA  SENSIBILIZACION.</c:v>
                  </c:pt>
                  <c:pt idx="44">
                    <c:v>SERVICIOS  IMPERMEABILIZACION DE TECHO.</c:v>
                  </c:pt>
                  <c:pt idx="45">
                    <c:v>IMPRESIÓN Y EMPASTADO MEMORIA INSTITUCIONAL.</c:v>
                  </c:pt>
                  <c:pt idx="46">
                    <c:v>COMPRA NEUMATICOS  VEHICULOS.</c:v>
                  </c:pt>
                  <c:pt idx="47">
                    <c:v>MANTENIMIENTO DE VEHICULOS.</c:v>
                  </c:pt>
                  <c:pt idx="48">
                    <c:v>MANTENIMIENTO DE VEHICULOS.</c:v>
                  </c:pt>
                  <c:pt idx="49">
                    <c:v>MANTENIMIENTO DE VEHICULOS.</c:v>
                  </c:pt>
                  <c:pt idx="50">
                    <c:v>INSTALACION DE GPS.</c:v>
                  </c:pt>
                  <c:pt idx="51">
                    <c:v>INSTALACION DE GPS.</c:v>
                  </c:pt>
                  <c:pt idx="52">
                    <c:v>MANTENIMIENTO DE VEHICULOS.</c:v>
                  </c:pt>
                  <c:pt idx="53">
                    <c:v>MANTENIMIENTO DE VEHICULOS.</c:v>
                  </c:pt>
                  <c:pt idx="54">
                    <c:v>MANTENIMIENTO DE VEHICULOS.</c:v>
                  </c:pt>
                  <c:pt idx="55">
                    <c:v>MANTENIMIENTO DE VEHICULOS.</c:v>
                  </c:pt>
                  <c:pt idx="56">
                    <c:v>MANTENIMIENTO DE VEHICULOS.</c:v>
                  </c:pt>
                  <c:pt idx="57">
                    <c:v>MANTENIMIENTO DE VEHICULOS.</c:v>
                  </c:pt>
                  <c:pt idx="58">
                    <c:v>RENOVACION DE LICENCIAS.</c:v>
                  </c:pt>
                  <c:pt idx="59">
                    <c:v>DIFUSION CAMPAÑA  SENSIBILIZACION.</c:v>
                  </c:pt>
                  <c:pt idx="60">
                    <c:v>MANTENIMIENTO DE VEHICULOS.</c:v>
                  </c:pt>
                  <c:pt idx="62">
                    <c:v>TOTALES</c:v>
                  </c:pt>
                </c:lvl>
                <c:lvl>
                  <c:pt idx="0">
                    <c:v>Maria Silvestre Cayetano</c:v>
                  </c:pt>
                  <c:pt idx="1">
                    <c:v>Publicaciones Ahora, SAS</c:v>
                  </c:pt>
                  <c:pt idx="2">
                    <c:v>Hoteles Nacionales, SA</c:v>
                  </c:pt>
                  <c:pt idx="3">
                    <c:v>Hoteles Nacionales, SA</c:v>
                  </c:pt>
                  <c:pt idx="4">
                    <c:v>Muebles Omar, S.A.</c:v>
                  </c:pt>
                  <c:pt idx="5">
                    <c:v>Editora Hoy, SAS</c:v>
                  </c:pt>
                  <c:pt idx="6">
                    <c:v>Editora El Nuevo Diario, SA</c:v>
                  </c:pt>
                  <c:pt idx="7">
                    <c:v>Editora El Nuevo Diario, SA</c:v>
                  </c:pt>
                  <c:pt idx="8">
                    <c:v>Inverplata, SA</c:v>
                  </c:pt>
                  <c:pt idx="9">
                    <c:v>Mercatodo, SAS</c:v>
                  </c:pt>
                  <c:pt idx="10">
                    <c:v>Mercatodo, SAS</c:v>
                  </c:pt>
                  <c:pt idx="11">
                    <c:v>Distosa, SRL</c:v>
                  </c:pt>
                  <c:pt idx="12">
                    <c:v>Distosa, SRL</c:v>
                  </c:pt>
                  <c:pt idx="13">
                    <c:v>PS&amp;S, Proveedora de Servicios &amp; Suministros de Oficina, SRL</c:v>
                  </c:pt>
                  <c:pt idx="14">
                    <c:v>Chico Auto Paint, EIRL</c:v>
                  </c:pt>
                  <c:pt idx="15">
                    <c:v>GTG Industrial, SRL</c:v>
                  </c:pt>
                  <c:pt idx="16">
                    <c:v>Distribuidora de Repuestos Del Caribe (DIRECA), SRL</c:v>
                  </c:pt>
                  <c:pt idx="17">
                    <c:v>Abastecimientos Comerciales FJJ, SRL</c:v>
                  </c:pt>
                  <c:pt idx="18">
                    <c:v>Margarita Medina Taller Manos Creativas, SRL</c:v>
                  </c:pt>
                  <c:pt idx="19">
                    <c:v>B&amp;F Mercantil, SRL</c:v>
                  </c:pt>
                  <c:pt idx="20">
                    <c:v>Khalicco Investments, SRL</c:v>
                  </c:pt>
                  <c:pt idx="21">
                    <c:v>CA Antojitos de Papel, SRL</c:v>
                  </c:pt>
                  <c:pt idx="22">
                    <c:v>Mundo Industrial, SRL</c:v>
                  </c:pt>
                  <c:pt idx="23">
                    <c:v>Xiomari Veloz D' Lujo Fiesta, SRL</c:v>
                  </c:pt>
                  <c:pt idx="24">
                    <c:v>B&amp;E Electricos y Plomeria, SRL</c:v>
                  </c:pt>
                  <c:pt idx="25">
                    <c:v>Impresos Tres Tintas, SRL</c:v>
                  </c:pt>
                  <c:pt idx="26">
                    <c:v>Impresos Tres Tintas, SRL</c:v>
                  </c:pt>
                  <c:pt idx="27">
                    <c:v>Alegre Eventos, SRL</c:v>
                  </c:pt>
                  <c:pt idx="28">
                    <c:v>Merca Del Atlántico, SRL</c:v>
                  </c:pt>
                  <c:pt idx="29">
                    <c:v>Merca Del Atlántico, SRL</c:v>
                  </c:pt>
                  <c:pt idx="30">
                    <c:v>Inversiones Sanfra, SRL</c:v>
                  </c:pt>
                  <c:pt idx="31">
                    <c:v>Dineba Diseños Interiores y Ebanisteria, SRL</c:v>
                  </c:pt>
                  <c:pt idx="32">
                    <c:v>Salu Britom SRL</c:v>
                  </c:pt>
                  <c:pt idx="33">
                    <c:v>Alejandro Raposo Producciones, SRL</c:v>
                  </c:pt>
                  <c:pt idx="34">
                    <c:v>Grupo, APB, SRL</c:v>
                  </c:pt>
                  <c:pt idx="35">
                    <c:v>Grupo, APB, SRL</c:v>
                  </c:pt>
                  <c:pt idx="36">
                    <c:v>MUNDO INDUSTRIAL, SRL</c:v>
                  </c:pt>
                  <c:pt idx="37">
                    <c:v>PUNTUAL SOLUCIONES KSP, SRL</c:v>
                  </c:pt>
                  <c:pt idx="38">
                    <c:v>DIIPUGLIA PC OUTLET STORE, SRL</c:v>
                  </c:pt>
                  <c:pt idx="39">
                    <c:v>AUTOCENTRO NAVARRO, SRL</c:v>
                  </c:pt>
                  <c:pt idx="40">
                    <c:v>LEGI GROUP, SRL</c:v>
                  </c:pt>
                  <c:pt idx="41">
                    <c:v>THE PRINT FACTORY MP, SRL</c:v>
                  </c:pt>
                  <c:pt idx="42">
                    <c:v>DAF TRADING, SRL </c:v>
                  </c:pt>
                  <c:pt idx="43">
                    <c:v>RADIO FM PRIMERA, SRL</c:v>
                  </c:pt>
                  <c:pt idx="44">
                    <c:v>CONSTRUCTORA  AGS, SRL</c:v>
                  </c:pt>
                  <c:pt idx="45">
                    <c:v>IMPRESORA DURAN, SRL</c:v>
                  </c:pt>
                  <c:pt idx="46">
                    <c:v>KHALICCO INVESTMENTS SRL</c:v>
                  </c:pt>
                  <c:pt idx="47">
                    <c:v>MAGNA MOTORS, S. A.</c:v>
                  </c:pt>
                  <c:pt idx="48">
                    <c:v>MAGNA MOTORS, S. A.</c:v>
                  </c:pt>
                  <c:pt idx="49">
                    <c:v>MAGNA MOTORS, S. A.</c:v>
                  </c:pt>
                  <c:pt idx="50">
                    <c:v>HUNTER DEL CARIBE DOMINICANA</c:v>
                  </c:pt>
                  <c:pt idx="51">
                    <c:v>HUNTER DEL CARIBE DOMINICANA</c:v>
                  </c:pt>
                  <c:pt idx="52">
                    <c:v>DELTA COMERCIAL, S. A.</c:v>
                  </c:pt>
                  <c:pt idx="53">
                    <c:v>DELTA COMERCIAL, S. A.</c:v>
                  </c:pt>
                  <c:pt idx="54">
                    <c:v>DELTA COMERCIAL, S. A.</c:v>
                  </c:pt>
                  <c:pt idx="55">
                    <c:v>DELTA COMERCIAL, S. A.</c:v>
                  </c:pt>
                  <c:pt idx="56">
                    <c:v>DELTA COMERCIAL, S. A.</c:v>
                  </c:pt>
                  <c:pt idx="57">
                    <c:v>DELTA COMERCIAL, S. A.</c:v>
                  </c:pt>
                  <c:pt idx="58">
                    <c:v>CECOMSA, SRL</c:v>
                  </c:pt>
                  <c:pt idx="59">
                    <c:v>EDITORA NUEVO DIARIO</c:v>
                  </c:pt>
                  <c:pt idx="60">
                    <c:v>CENTRO AUTOMOTRIZ REMESA</c:v>
                  </c:pt>
                </c:lvl>
              </c:multiLvlStrCache>
            </c:multiLvlStrRef>
          </c:cat>
          <c:val>
            <c:numRef>
              <c:f>MARZO!$D$14:$D$76</c:f>
              <c:numCache>
                <c:formatCode>m/d/yyyy</c:formatCode>
                <c:ptCount val="63"/>
                <c:pt idx="0">
                  <c:v>45014</c:v>
                </c:pt>
                <c:pt idx="1">
                  <c:v>44993</c:v>
                </c:pt>
                <c:pt idx="2">
                  <c:v>45014</c:v>
                </c:pt>
                <c:pt idx="3">
                  <c:v>44998</c:v>
                </c:pt>
                <c:pt idx="4">
                  <c:v>45009</c:v>
                </c:pt>
                <c:pt idx="5">
                  <c:v>44992</c:v>
                </c:pt>
                <c:pt idx="6">
                  <c:v>44987</c:v>
                </c:pt>
                <c:pt idx="7">
                  <c:v>44992</c:v>
                </c:pt>
                <c:pt idx="8">
                  <c:v>45006</c:v>
                </c:pt>
                <c:pt idx="9">
                  <c:v>45002</c:v>
                </c:pt>
                <c:pt idx="10">
                  <c:v>45013</c:v>
                </c:pt>
                <c:pt idx="11">
                  <c:v>45000</c:v>
                </c:pt>
                <c:pt idx="12">
                  <c:v>45000</c:v>
                </c:pt>
                <c:pt idx="13">
                  <c:v>45006</c:v>
                </c:pt>
                <c:pt idx="14">
                  <c:v>45005</c:v>
                </c:pt>
                <c:pt idx="15">
                  <c:v>45015</c:v>
                </c:pt>
                <c:pt idx="16">
                  <c:v>44987</c:v>
                </c:pt>
                <c:pt idx="17">
                  <c:v>45012</c:v>
                </c:pt>
                <c:pt idx="18">
                  <c:v>45007</c:v>
                </c:pt>
                <c:pt idx="19">
                  <c:v>45005</c:v>
                </c:pt>
                <c:pt idx="20">
                  <c:v>44998</c:v>
                </c:pt>
                <c:pt idx="21">
                  <c:v>44995</c:v>
                </c:pt>
                <c:pt idx="22">
                  <c:v>45013</c:v>
                </c:pt>
                <c:pt idx="23">
                  <c:v>44995</c:v>
                </c:pt>
                <c:pt idx="24">
                  <c:v>45000</c:v>
                </c:pt>
                <c:pt idx="25">
                  <c:v>45001</c:v>
                </c:pt>
                <c:pt idx="26">
                  <c:v>45006</c:v>
                </c:pt>
                <c:pt idx="27">
                  <c:v>45001</c:v>
                </c:pt>
                <c:pt idx="28">
                  <c:v>44986</c:v>
                </c:pt>
                <c:pt idx="29">
                  <c:v>45291</c:v>
                </c:pt>
                <c:pt idx="30">
                  <c:v>45012</c:v>
                </c:pt>
                <c:pt idx="31">
                  <c:v>44999</c:v>
                </c:pt>
                <c:pt idx="32">
                  <c:v>44995</c:v>
                </c:pt>
                <c:pt idx="33">
                  <c:v>44994</c:v>
                </c:pt>
                <c:pt idx="34">
                  <c:v>45016</c:v>
                </c:pt>
                <c:pt idx="35">
                  <c:v>45005</c:v>
                </c:pt>
                <c:pt idx="36">
                  <c:v>44950</c:v>
                </c:pt>
                <c:pt idx="37">
                  <c:v>44959</c:v>
                </c:pt>
                <c:pt idx="38">
                  <c:v>44967</c:v>
                </c:pt>
                <c:pt idx="39">
                  <c:v>44958</c:v>
                </c:pt>
                <c:pt idx="40">
                  <c:v>44953</c:v>
                </c:pt>
                <c:pt idx="41">
                  <c:v>44957</c:v>
                </c:pt>
                <c:pt idx="42">
                  <c:v>44951</c:v>
                </c:pt>
                <c:pt idx="43">
                  <c:v>44810</c:v>
                </c:pt>
                <c:pt idx="44">
                  <c:v>44978</c:v>
                </c:pt>
                <c:pt idx="45">
                  <c:v>44944</c:v>
                </c:pt>
                <c:pt idx="46">
                  <c:v>44985</c:v>
                </c:pt>
                <c:pt idx="47">
                  <c:v>44965</c:v>
                </c:pt>
                <c:pt idx="48">
                  <c:v>44981</c:v>
                </c:pt>
                <c:pt idx="49">
                  <c:v>44981</c:v>
                </c:pt>
                <c:pt idx="50">
                  <c:v>44957</c:v>
                </c:pt>
                <c:pt idx="51">
                  <c:v>44987</c:v>
                </c:pt>
                <c:pt idx="52">
                  <c:v>44978</c:v>
                </c:pt>
                <c:pt idx="53">
                  <c:v>44979</c:v>
                </c:pt>
                <c:pt idx="54">
                  <c:v>44980</c:v>
                </c:pt>
                <c:pt idx="55">
                  <c:v>44980</c:v>
                </c:pt>
                <c:pt idx="56">
                  <c:v>44992</c:v>
                </c:pt>
                <c:pt idx="57">
                  <c:v>44980</c:v>
                </c:pt>
                <c:pt idx="58">
                  <c:v>44986</c:v>
                </c:pt>
                <c:pt idx="59">
                  <c:v>45001</c:v>
                </c:pt>
                <c:pt idx="60">
                  <c:v>44994</c:v>
                </c:pt>
              </c:numCache>
            </c:numRef>
          </c:val>
          <c:extLst>
            <c:ext xmlns:c16="http://schemas.microsoft.com/office/drawing/2014/chart" uri="{C3380CC4-5D6E-409C-BE32-E72D297353CC}">
              <c16:uniqueId val="{00000001-E73B-4003-81A1-234CB9A89307}"/>
            </c:ext>
          </c:extLst>
        </c:ser>
        <c:ser>
          <c:idx val="2"/>
          <c:order val="2"/>
          <c:tx>
            <c:strRef>
              <c:f>MARZO!$E$13</c:f>
              <c:strCache>
                <c:ptCount val="1"/>
                <c:pt idx="0">
                  <c:v> MONTO FACTURADO </c:v>
                </c:pt>
              </c:strCache>
            </c:strRef>
          </c:tx>
          <c:spPr>
            <a:solidFill>
              <a:schemeClr val="accent3"/>
            </a:solidFill>
            <a:ln>
              <a:noFill/>
            </a:ln>
            <a:effectLst/>
          </c:spPr>
          <c:invertIfNegative val="0"/>
          <c:cat>
            <c:multiLvlStrRef>
              <c:f>MARZO!$A$14:$B$76</c:f>
              <c:multiLvlStrCache>
                <c:ptCount val="63"/>
                <c:lvl>
                  <c:pt idx="0">
                    <c:v>SERVICIO DE LEGALIZACIÓN DE DOCUMENTOS DE LOS PROCESOS DE COMPRAS DE BIENES Y SERVICIOS, PARA EL MINISTERIO DE LA MUJER.</c:v>
                  </c:pt>
                  <c:pt idx="1">
                    <c:v>SERVICIO DE RENOVACIÓN DE SUSCRIPCIONES EN PERIÓDICOS DE CIRCULACIÓN NACIONAL POR UN PERIODO DE UN AÑO.</c:v>
                  </c:pt>
                  <c:pt idx="2">
                    <c:v>Servicio de contratación de un salón en hotel de la ciudad que incluya Refrigerio para las 90 personas, que participaran en el encuentro de Socialización y firmas de acuerdos con las Asociaciones.</c:v>
                  </c:pt>
                  <c:pt idx="3">
                    <c:v>REFRIGERIO, ALMUERZO Y AUDIOVISUALES EN SALON DE HOTEL PARA LA REALIZACION DEL TALLER ESTRATEGIAS PARA UN PERIODISMO QUE CONSTRIBUYA CON LA PREVENCION Y ERRADICACION DE LA VIOLENCIA HACIA LA MUJER.</c:v>
                  </c:pt>
                  <c:pt idx="4">
                    <c:v>Compra de mobiliarios de oficina para ser utilizados en la nueva oficina provincial de La Romana.</c:v>
                  </c:pt>
                  <c:pt idx="5">
                    <c:v>SERVICIO DE RENOVACIÓN DE SUSCRIPCIONES EN PERIÓDICOS DE CIRCULACIÓN NACIONAL POR UN PERIODO DE UN AÑO.</c:v>
                  </c:pt>
                  <c:pt idx="6">
                    <c:v>SERVICIO DE RENOVACIÓN DE SUSCRIPCIONES EN PERIÓDICOS DE CIRCULACIÓN NACIONAL POR UN PERIODO DE UN AÑO.</c:v>
                  </c:pt>
                  <c:pt idx="7">
                    <c:v>SERVICIO DE IMPRESIÓN DE SEMBLANZAS PARA LA MEDALLA AL MERITO DE LA MUJER DOMINICANA 2023.</c:v>
                  </c:pt>
                  <c:pt idx="8">
                    <c:v>SERVICIO DE REFRIGERIO, ALMUERZO, AUDIOVISUALES, SALON DE HOTEL DE LA CUIDAD, PARA LA CELEBRACION DEL “ FORO NACIONAL: LOS DERECHOS SINDICALES Y EL SISTEMA DE JUSTICIA LABORAL CON ENFOQUE DE GENERO.</c:v>
                  </c:pt>
                  <c:pt idx="9">
                    <c:v>COMPRA DE GALLETE Y JUGO DE CARTÓN PARA LOS ADOLESCENTES QUE ASISTIRÁN AL RECORRIDO Y CAPACITACIÓN EN EL CENTRO DE PROMOCIÓN DE SALUD INTEGRAL DE ADOLESCENTES, (PROGRAMA 45).</c:v>
                  </c:pt>
                  <c:pt idx="10">
                    <c:v>COMPRA DE AGUA Y REFRESCOS PARA EL PERSONAL QUE ESTARÁ PARTICIPANDO EN LA CAMPAÑA “SEMANA SANTA VIVIR SIN VIOLENCIA ES POSIBLE” LOS DÍAS 6,7,8, Y 9 DE ABRIL DEL AÑO EN CURSO.</c:v>
                  </c:pt>
                  <c:pt idx="11">
                    <c:v>SERVICIO DE MANTENIMIENTO DE FOTOCOPIADORAS MODELO E-3508A Y LA MODELO E-455, UBICADA EN EL SOTANO DE LA SEDE CENTRAL DE ESTE MINISTERO.</c:v>
                  </c:pt>
                  <c:pt idx="12">
                    <c:v>SERVICIO DE MANTENIMIENTO DE FOTOCOPIADORAS MODELO E-3508A Y LA MODELO E-455, UBICADA EN EL SOTANO DE LA SEDE CENTRAL DE ESTE MINISTERO.</c:v>
                  </c:pt>
                  <c:pt idx="13">
                    <c:v>COMPRA DE MATERIALES DE APOYO PARA EL TERCER GRUPO DE ADOLESCENTES DEL PROYECTO “PREVENCIÓN DE EMBARAZO EN ADOLESCENTES REPUBLICA DOMINICANA FASE III” PROGRAMA 45.</c:v>
                  </c:pt>
                  <c:pt idx="14">
                    <c:v>SERVICIO DE PINTURA DE PIEZAS DE LA JEEPETA TOYOTA PRADO DEL AÑO 2016, PLACA EG02647, CHASIS JTEBH9FJ0GK178121, COLOR NEGRO, ESTA ASIGNADO AL DESPACHO DE LA MINISTRA.</c:v>
                  </c:pt>
                  <c:pt idx="15">
                    <c:v>COMPRA DE CAFÉ Y AZUCAR PARA CONSUMO EN ESTE MINISTERIO E INSUMOS BÁSICOS PARA SER UTILIZADOS EN LOS GRUPOS DE APOYO A MUJERES AFECTADAS POR LA VIOLENCIA (GAM), IMPLEMENTADOS EN LAS OFICINAS PROVINCIA.</c:v>
                  </c:pt>
                  <c:pt idx="16">
                    <c:v>COMPRA DE UNA BATERÍA PARA EL MINIBÚS ASIGNADO AL CENTRO DE PROMOCIÓN, SALUD INTEGRAL DE ADOLESCENTES, AÑOS 2019, BLANCO, PLACA EI01181, CHASIS D4CBJ657716.</c:v>
                  </c:pt>
                  <c:pt idx="17">
                    <c:v>COMPRA DE CAFÉ Y AZUCAR PARA CONSUMO EN ESTE MINISTERIO E INSUMOS BÁSICOS PARA SER UTILIZADOS EN LOS GRUPOS DE APOYO A MUJERES AFECTADAS POR LA VIOLENCIA (GAM), IMPLEMENTADOS EN LAS OFICINAS PROVINCIA.</c:v>
                  </c:pt>
                  <c:pt idx="18">
                    <c:v>ADQUISICIÓN DE MATERIALES PARA LA PARTICIPACIÓN DE LA MINISTRA EN LA 67ª COMISIÓN DE LA CONDICIÓN JURÍDICA Y SOCIAL DE LA MUJER.</c:v>
                  </c:pt>
                  <c:pt idx="19">
                    <c:v>COMPRA DE CONO DE SEGURIDAD, PARA RESERVAR LOS ESPACIOS DE LOS PARQUEOS QUE ESTÁN ASIGNADOS A CADA ASISTENTE, VICEMINISTRA, DIRECTORES Y ENCARGADOS DE ESTE MINISTERIO.</c:v>
                  </c:pt>
                  <c:pt idx="20">
                    <c:v>COMPRA DE GOMAS PARA LOS VEHÍCULOS DE TRANSPORTE DEL PERSONAL DE ESTE MINISTERIO.</c:v>
                  </c:pt>
                  <c:pt idx="21">
                    <c:v>SERVICIO DE ALQUILER DE PLANTAS ORNAMENTALES EN COMPOSICIÓN CON LUCES LED Y ARREGLOS DE FLORES, PARA EL “ACTO MEDALLA AL MÉRITO DE LA MUJER DOMINICANA 2023, EL MIÉRCOLES 8 DE MARZO.</c:v>
                  </c:pt>
                  <c:pt idx="22">
                    <c:v>Compra de equipos eléctricos para ser utilizados en el centro de promoción Salud Integral de Adolecentes, de los Prados. Fondo del programa 45.</c:v>
                  </c:pt>
                  <c:pt idx="23">
                    <c:v>Servicio de Almuerzo, refrigerio y audiovisuales para las 100 personas que participara en el Encuentro Nacional de Psicólogas, el sábado 04 de marzo del 2023, en horario de 8:30 a 3: 00p.m en Conani.</c:v>
                  </c:pt>
                  <c:pt idx="24">
                    <c:v>COMPRA DE MATERIALES ELÉCTRICOS Y DE FERRETERÍA PARA SER UTILIZADO EN LAS OFICINAS PROVINCIAL DE BARAHONA Y ROMANA.</c:v>
                  </c:pt>
                  <c:pt idx="25">
                    <c:v>SERVICIO DE IMPRESIÓN DE BROCHURES EN EL MARCO DEL DIA INTERNACIONAL DE LA MUJER.</c:v>
                  </c:pt>
                  <c:pt idx="26">
                    <c:v>SERVICIO DE IMPRESIÓN DE BROCHURES Y HOJAS INFORMATIVAS DEL CENTRO DE PROMOCION SALUD INTEGRAL DE ADOLESCENTES, (PROGAMA 45).</c:v>
                  </c:pt>
                  <c:pt idx="27">
                    <c:v>SERVICIO DE REFRIGERIO Y MONTAJE PARA LAS ACTIVIDADES CONMEMORATIVAS DEL 8 DE MARZO “DIA INTERNACIONAL DE LA MUJER, HIGUEY, ROMANA, SEIBO, SAN PEDRO , CONSUELO, HATO MAYOR, MONTE PLATA, YAMASA.</c:v>
                  </c:pt>
                  <c:pt idx="28">
                    <c:v>CONTRATACION DE EMPRESA PARA EL SERVICIO DE CATERING PARA LA VISITA QUE REALIZARA LA PRIMERA DAMA AL CENTRO DE PROM0CION DE SALUD INTEGRAL DE ADOSCENTES (CPSIA), DIA 31 DE ENERO 2023.</c:v>
                  </c:pt>
                  <c:pt idx="29">
                    <c:v>SERVICIO DE REFRIGERIO PARA LAS PERSONAS QUE ESTARAN COLABORANDO CON EL “ACTO DE MEDALLA AL MERITO 2023” EL 8 DE MARZO, EN EL SALON INDEPENDECIA, MINISTERI DE DEFENSA.</c:v>
                  </c:pt>
                  <c:pt idx="30">
                    <c:v>COMPRA DE CAFÉ Y AZUCAR PARA CONSUMO EN ESTE MINISTERIO E INSUMOS BÁSICOS PARA SER UTILIZADOS EN LOS GRUPOS DE APOYO A MUJERES AFECTADAS POR LA VIOLENCIA (GAM), IMPLEMENTADOS EN LAS OFICINAS PROVINCIA.</c:v>
                  </c:pt>
                  <c:pt idx="31">
                    <c:v>SERVICIO DE INGENIERÍA PARA ARREGLOS EN EL DESPACHO DE LA MINISTRA.</c:v>
                  </c:pt>
                  <c:pt idx="32">
                    <c:v>SERVICIO DE LIMPIEZA DEL ÁREA DEL ÚTERO (ALFOMBRADO, COJINES Y CORTINAS) EN EL ÁREA EXPERIENCIAL DEL CENTRO DE PROMOCIÓN DE SALUD INTEGRAL DE ADOLESCENTES DE LOS PRADOS.</c:v>
                  </c:pt>
                  <c:pt idx="33">
                    <c:v>SERVICIO DE CONTRATACIÓN DE STREAMING Y COBERTURA FOTOGRÁFICA PARA LA MEDALLA AL MERITO DE LA MUJER DOMINICANA 2023.</c:v>
                  </c:pt>
                  <c:pt idx="34">
                    <c:v>SERVICIO DE CATERING PARA LAS ACTIVIDADES CONMEMORATIVAS DEL 8 DE MARZO “DIA INTERNACIONAL DE LA MUJER” A REALIZARSE EN LAS OFICINAS PROVINCIALES Y MUNICIPALES DE LA MUJER DE BARAHORANA, SAN JUAN.</c:v>
                  </c:pt>
                  <c:pt idx="35">
                    <c:v>SERVICIO DE CATERING PARA LAS ACTIVIDADES CONMEMORATIVAS DEL 8 DE MARZO “DIA INTERNACIONAL DE LA MUJER” A REALIZARSE EN LAS OFICINAS PROVINCIALES Y MUNICIPALES.</c:v>
                  </c:pt>
                  <c:pt idx="36">
                    <c:v>COMPRA EQUIPOS Y MATERIALES LIMPIEZA.</c:v>
                  </c:pt>
                  <c:pt idx="37">
                    <c:v>COMPRA UTENSILIOS COCINA Y HOGAR.</c:v>
                  </c:pt>
                  <c:pt idx="38">
                    <c:v>COMPRA DE TONER.</c:v>
                  </c:pt>
                  <c:pt idx="39">
                    <c:v>LAMINADOS, FORROS DE ASIENTO Y ALF.</c:v>
                  </c:pt>
                  <c:pt idx="40">
                    <c:v>COMPRA PRENDAS DE VESTIR.</c:v>
                  </c:pt>
                  <c:pt idx="41">
                    <c:v>IMPRESIÓN DE BOLSAS.</c:v>
                  </c:pt>
                  <c:pt idx="42">
                    <c:v>COMPRA DE NEUMATICOS PARA MOTOR.</c:v>
                  </c:pt>
                  <c:pt idx="43">
                    <c:v>DIFUSION CAMPAÑA  SENSIBILIZACION.</c:v>
                  </c:pt>
                  <c:pt idx="44">
                    <c:v>SERVICIOS  IMPERMEABILIZACION DE TECHO.</c:v>
                  </c:pt>
                  <c:pt idx="45">
                    <c:v>IMPRESIÓN Y EMPASTADO MEMORIA INSTITUCIONAL.</c:v>
                  </c:pt>
                  <c:pt idx="46">
                    <c:v>COMPRA NEUMATICOS  VEHICULOS.</c:v>
                  </c:pt>
                  <c:pt idx="47">
                    <c:v>MANTENIMIENTO DE VEHICULOS.</c:v>
                  </c:pt>
                  <c:pt idx="48">
                    <c:v>MANTENIMIENTO DE VEHICULOS.</c:v>
                  </c:pt>
                  <c:pt idx="49">
                    <c:v>MANTENIMIENTO DE VEHICULOS.</c:v>
                  </c:pt>
                  <c:pt idx="50">
                    <c:v>INSTALACION DE GPS.</c:v>
                  </c:pt>
                  <c:pt idx="51">
                    <c:v>INSTALACION DE GPS.</c:v>
                  </c:pt>
                  <c:pt idx="52">
                    <c:v>MANTENIMIENTO DE VEHICULOS.</c:v>
                  </c:pt>
                  <c:pt idx="53">
                    <c:v>MANTENIMIENTO DE VEHICULOS.</c:v>
                  </c:pt>
                  <c:pt idx="54">
                    <c:v>MANTENIMIENTO DE VEHICULOS.</c:v>
                  </c:pt>
                  <c:pt idx="55">
                    <c:v>MANTENIMIENTO DE VEHICULOS.</c:v>
                  </c:pt>
                  <c:pt idx="56">
                    <c:v>MANTENIMIENTO DE VEHICULOS.</c:v>
                  </c:pt>
                  <c:pt idx="57">
                    <c:v>MANTENIMIENTO DE VEHICULOS.</c:v>
                  </c:pt>
                  <c:pt idx="58">
                    <c:v>RENOVACION DE LICENCIAS.</c:v>
                  </c:pt>
                  <c:pt idx="59">
                    <c:v>DIFUSION CAMPAÑA  SENSIBILIZACION.</c:v>
                  </c:pt>
                  <c:pt idx="60">
                    <c:v>MANTENIMIENTO DE VEHICULOS.</c:v>
                  </c:pt>
                  <c:pt idx="62">
                    <c:v>TOTALES</c:v>
                  </c:pt>
                </c:lvl>
                <c:lvl>
                  <c:pt idx="0">
                    <c:v>Maria Silvestre Cayetano</c:v>
                  </c:pt>
                  <c:pt idx="1">
                    <c:v>Publicaciones Ahora, SAS</c:v>
                  </c:pt>
                  <c:pt idx="2">
                    <c:v>Hoteles Nacionales, SA</c:v>
                  </c:pt>
                  <c:pt idx="3">
                    <c:v>Hoteles Nacionales, SA</c:v>
                  </c:pt>
                  <c:pt idx="4">
                    <c:v>Muebles Omar, S.A.</c:v>
                  </c:pt>
                  <c:pt idx="5">
                    <c:v>Editora Hoy, SAS</c:v>
                  </c:pt>
                  <c:pt idx="6">
                    <c:v>Editora El Nuevo Diario, SA</c:v>
                  </c:pt>
                  <c:pt idx="7">
                    <c:v>Editora El Nuevo Diario, SA</c:v>
                  </c:pt>
                  <c:pt idx="8">
                    <c:v>Inverplata, SA</c:v>
                  </c:pt>
                  <c:pt idx="9">
                    <c:v>Mercatodo, SAS</c:v>
                  </c:pt>
                  <c:pt idx="10">
                    <c:v>Mercatodo, SAS</c:v>
                  </c:pt>
                  <c:pt idx="11">
                    <c:v>Distosa, SRL</c:v>
                  </c:pt>
                  <c:pt idx="12">
                    <c:v>Distosa, SRL</c:v>
                  </c:pt>
                  <c:pt idx="13">
                    <c:v>PS&amp;S, Proveedora de Servicios &amp; Suministros de Oficina, SRL</c:v>
                  </c:pt>
                  <c:pt idx="14">
                    <c:v>Chico Auto Paint, EIRL</c:v>
                  </c:pt>
                  <c:pt idx="15">
                    <c:v>GTG Industrial, SRL</c:v>
                  </c:pt>
                  <c:pt idx="16">
                    <c:v>Distribuidora de Repuestos Del Caribe (DIRECA), SRL</c:v>
                  </c:pt>
                  <c:pt idx="17">
                    <c:v>Abastecimientos Comerciales FJJ, SRL</c:v>
                  </c:pt>
                  <c:pt idx="18">
                    <c:v>Margarita Medina Taller Manos Creativas, SRL</c:v>
                  </c:pt>
                  <c:pt idx="19">
                    <c:v>B&amp;F Mercantil, SRL</c:v>
                  </c:pt>
                  <c:pt idx="20">
                    <c:v>Khalicco Investments, SRL</c:v>
                  </c:pt>
                  <c:pt idx="21">
                    <c:v>CA Antojitos de Papel, SRL</c:v>
                  </c:pt>
                  <c:pt idx="22">
                    <c:v>Mundo Industrial, SRL</c:v>
                  </c:pt>
                  <c:pt idx="23">
                    <c:v>Xiomari Veloz D' Lujo Fiesta, SRL</c:v>
                  </c:pt>
                  <c:pt idx="24">
                    <c:v>B&amp;E Electricos y Plomeria, SRL</c:v>
                  </c:pt>
                  <c:pt idx="25">
                    <c:v>Impresos Tres Tintas, SRL</c:v>
                  </c:pt>
                  <c:pt idx="26">
                    <c:v>Impresos Tres Tintas, SRL</c:v>
                  </c:pt>
                  <c:pt idx="27">
                    <c:v>Alegre Eventos, SRL</c:v>
                  </c:pt>
                  <c:pt idx="28">
                    <c:v>Merca Del Atlántico, SRL</c:v>
                  </c:pt>
                  <c:pt idx="29">
                    <c:v>Merca Del Atlántico, SRL</c:v>
                  </c:pt>
                  <c:pt idx="30">
                    <c:v>Inversiones Sanfra, SRL</c:v>
                  </c:pt>
                  <c:pt idx="31">
                    <c:v>Dineba Diseños Interiores y Ebanisteria, SRL</c:v>
                  </c:pt>
                  <c:pt idx="32">
                    <c:v>Salu Britom SRL</c:v>
                  </c:pt>
                  <c:pt idx="33">
                    <c:v>Alejandro Raposo Producciones, SRL</c:v>
                  </c:pt>
                  <c:pt idx="34">
                    <c:v>Grupo, APB, SRL</c:v>
                  </c:pt>
                  <c:pt idx="35">
                    <c:v>Grupo, APB, SRL</c:v>
                  </c:pt>
                  <c:pt idx="36">
                    <c:v>MUNDO INDUSTRIAL, SRL</c:v>
                  </c:pt>
                  <c:pt idx="37">
                    <c:v>PUNTUAL SOLUCIONES KSP, SRL</c:v>
                  </c:pt>
                  <c:pt idx="38">
                    <c:v>DIIPUGLIA PC OUTLET STORE, SRL</c:v>
                  </c:pt>
                  <c:pt idx="39">
                    <c:v>AUTOCENTRO NAVARRO, SRL</c:v>
                  </c:pt>
                  <c:pt idx="40">
                    <c:v>LEGI GROUP, SRL</c:v>
                  </c:pt>
                  <c:pt idx="41">
                    <c:v>THE PRINT FACTORY MP, SRL</c:v>
                  </c:pt>
                  <c:pt idx="42">
                    <c:v>DAF TRADING, SRL </c:v>
                  </c:pt>
                  <c:pt idx="43">
                    <c:v>RADIO FM PRIMERA, SRL</c:v>
                  </c:pt>
                  <c:pt idx="44">
                    <c:v>CONSTRUCTORA  AGS, SRL</c:v>
                  </c:pt>
                  <c:pt idx="45">
                    <c:v>IMPRESORA DURAN, SRL</c:v>
                  </c:pt>
                  <c:pt idx="46">
                    <c:v>KHALICCO INVESTMENTS SRL</c:v>
                  </c:pt>
                  <c:pt idx="47">
                    <c:v>MAGNA MOTORS, S. A.</c:v>
                  </c:pt>
                  <c:pt idx="48">
                    <c:v>MAGNA MOTORS, S. A.</c:v>
                  </c:pt>
                  <c:pt idx="49">
                    <c:v>MAGNA MOTORS, S. A.</c:v>
                  </c:pt>
                  <c:pt idx="50">
                    <c:v>HUNTER DEL CARIBE DOMINICANA</c:v>
                  </c:pt>
                  <c:pt idx="51">
                    <c:v>HUNTER DEL CARIBE DOMINICANA</c:v>
                  </c:pt>
                  <c:pt idx="52">
                    <c:v>DELTA COMERCIAL, S. A.</c:v>
                  </c:pt>
                  <c:pt idx="53">
                    <c:v>DELTA COMERCIAL, S. A.</c:v>
                  </c:pt>
                  <c:pt idx="54">
                    <c:v>DELTA COMERCIAL, S. A.</c:v>
                  </c:pt>
                  <c:pt idx="55">
                    <c:v>DELTA COMERCIAL, S. A.</c:v>
                  </c:pt>
                  <c:pt idx="56">
                    <c:v>DELTA COMERCIAL, S. A.</c:v>
                  </c:pt>
                  <c:pt idx="57">
                    <c:v>DELTA COMERCIAL, S. A.</c:v>
                  </c:pt>
                  <c:pt idx="58">
                    <c:v>CECOMSA, SRL</c:v>
                  </c:pt>
                  <c:pt idx="59">
                    <c:v>EDITORA NUEVO DIARIO</c:v>
                  </c:pt>
                  <c:pt idx="60">
                    <c:v>CENTRO AUTOMOTRIZ REMESA</c:v>
                  </c:pt>
                </c:lvl>
              </c:multiLvlStrCache>
            </c:multiLvlStrRef>
          </c:cat>
          <c:val>
            <c:numRef>
              <c:f>MARZO!$E$14:$E$76</c:f>
              <c:numCache>
                <c:formatCode>_-* #,##0.00_-;\-* #,##0.00_-;_-* "-"??_-;_-@_-</c:formatCode>
                <c:ptCount val="63"/>
                <c:pt idx="0">
                  <c:v>70800</c:v>
                </c:pt>
                <c:pt idx="1">
                  <c:v>25950</c:v>
                </c:pt>
                <c:pt idx="2">
                  <c:v>163790</c:v>
                </c:pt>
                <c:pt idx="3">
                  <c:v>204878</c:v>
                </c:pt>
                <c:pt idx="4">
                  <c:v>205062.76</c:v>
                </c:pt>
                <c:pt idx="5">
                  <c:v>22200</c:v>
                </c:pt>
                <c:pt idx="6">
                  <c:v>18150</c:v>
                </c:pt>
                <c:pt idx="7">
                  <c:v>106200</c:v>
                </c:pt>
                <c:pt idx="8">
                  <c:v>200117.1</c:v>
                </c:pt>
                <c:pt idx="9">
                  <c:v>33871.08</c:v>
                </c:pt>
                <c:pt idx="10">
                  <c:v>38797.25</c:v>
                </c:pt>
                <c:pt idx="11">
                  <c:v>23980.23</c:v>
                </c:pt>
                <c:pt idx="12">
                  <c:v>16048</c:v>
                </c:pt>
                <c:pt idx="13">
                  <c:v>26893.14</c:v>
                </c:pt>
                <c:pt idx="14">
                  <c:v>34330</c:v>
                </c:pt>
                <c:pt idx="15">
                  <c:v>282980.59999999998</c:v>
                </c:pt>
                <c:pt idx="16">
                  <c:v>0</c:v>
                </c:pt>
                <c:pt idx="17">
                  <c:v>0</c:v>
                </c:pt>
                <c:pt idx="18">
                  <c:v>30031</c:v>
                </c:pt>
                <c:pt idx="19">
                  <c:v>22500.06</c:v>
                </c:pt>
                <c:pt idx="20">
                  <c:v>31550.84</c:v>
                </c:pt>
                <c:pt idx="21">
                  <c:v>193874</c:v>
                </c:pt>
                <c:pt idx="22">
                  <c:v>123730.08</c:v>
                </c:pt>
                <c:pt idx="23">
                  <c:v>147500</c:v>
                </c:pt>
                <c:pt idx="24">
                  <c:v>28140.799999999999</c:v>
                </c:pt>
                <c:pt idx="25">
                  <c:v>76700</c:v>
                </c:pt>
                <c:pt idx="26">
                  <c:v>53690</c:v>
                </c:pt>
                <c:pt idx="27">
                  <c:v>648026.5</c:v>
                </c:pt>
                <c:pt idx="28">
                  <c:v>56610.5</c:v>
                </c:pt>
                <c:pt idx="29">
                  <c:v>14337</c:v>
                </c:pt>
                <c:pt idx="30">
                  <c:v>223100.48</c:v>
                </c:pt>
                <c:pt idx="31">
                  <c:v>110033.18</c:v>
                </c:pt>
                <c:pt idx="32">
                  <c:v>0</c:v>
                </c:pt>
                <c:pt idx="33">
                  <c:v>205320</c:v>
                </c:pt>
                <c:pt idx="34">
                  <c:v>0</c:v>
                </c:pt>
                <c:pt idx="35">
                  <c:v>450583</c:v>
                </c:pt>
                <c:pt idx="36">
                  <c:v>202436.08</c:v>
                </c:pt>
                <c:pt idx="37">
                  <c:v>431974.40000000002</c:v>
                </c:pt>
                <c:pt idx="38">
                  <c:v>851159.26</c:v>
                </c:pt>
                <c:pt idx="39">
                  <c:v>164000.04999999999</c:v>
                </c:pt>
                <c:pt idx="40">
                  <c:v>1467330</c:v>
                </c:pt>
                <c:pt idx="41">
                  <c:v>162840</c:v>
                </c:pt>
                <c:pt idx="42">
                  <c:v>11800</c:v>
                </c:pt>
                <c:pt idx="43">
                  <c:v>1102547.1599999999</c:v>
                </c:pt>
                <c:pt idx="44">
                  <c:v>196066.8</c:v>
                </c:pt>
                <c:pt idx="45">
                  <c:v>33040</c:v>
                </c:pt>
                <c:pt idx="46">
                  <c:v>359097.59999999998</c:v>
                </c:pt>
                <c:pt idx="47">
                  <c:v>13536.7</c:v>
                </c:pt>
                <c:pt idx="48">
                  <c:v>14429.44</c:v>
                </c:pt>
                <c:pt idx="49">
                  <c:v>9767.2900000000009</c:v>
                </c:pt>
                <c:pt idx="50">
                  <c:v>47500</c:v>
                </c:pt>
                <c:pt idx="51">
                  <c:v>9500</c:v>
                </c:pt>
                <c:pt idx="52">
                  <c:v>31240.18</c:v>
                </c:pt>
                <c:pt idx="53">
                  <c:v>7457.75</c:v>
                </c:pt>
                <c:pt idx="54">
                  <c:v>9838.18</c:v>
                </c:pt>
                <c:pt idx="55">
                  <c:v>18614.11</c:v>
                </c:pt>
                <c:pt idx="56">
                  <c:v>20680.509999999998</c:v>
                </c:pt>
                <c:pt idx="57">
                  <c:v>12266.93</c:v>
                </c:pt>
                <c:pt idx="58">
                  <c:v>2301451.66</c:v>
                </c:pt>
                <c:pt idx="59">
                  <c:v>199999.99</c:v>
                </c:pt>
                <c:pt idx="60">
                  <c:v>77467</c:v>
                </c:pt>
                <c:pt idx="62">
                  <c:v>11645816.689999996</c:v>
                </c:pt>
              </c:numCache>
            </c:numRef>
          </c:val>
          <c:extLst>
            <c:ext xmlns:c16="http://schemas.microsoft.com/office/drawing/2014/chart" uri="{C3380CC4-5D6E-409C-BE32-E72D297353CC}">
              <c16:uniqueId val="{00000002-E73B-4003-81A1-234CB9A89307}"/>
            </c:ext>
          </c:extLst>
        </c:ser>
        <c:ser>
          <c:idx val="3"/>
          <c:order val="3"/>
          <c:tx>
            <c:strRef>
              <c:f>MARZO!$F$13</c:f>
              <c:strCache>
                <c:ptCount val="1"/>
                <c:pt idx="0">
                  <c:v>FECHA FIN DE FACTURA</c:v>
                </c:pt>
              </c:strCache>
            </c:strRef>
          </c:tx>
          <c:spPr>
            <a:solidFill>
              <a:schemeClr val="accent4"/>
            </a:solidFill>
            <a:ln>
              <a:noFill/>
            </a:ln>
            <a:effectLst/>
          </c:spPr>
          <c:invertIfNegative val="0"/>
          <c:cat>
            <c:multiLvlStrRef>
              <c:f>MARZO!$A$14:$B$76</c:f>
              <c:multiLvlStrCache>
                <c:ptCount val="63"/>
                <c:lvl>
                  <c:pt idx="0">
                    <c:v>SERVICIO DE LEGALIZACIÓN DE DOCUMENTOS DE LOS PROCESOS DE COMPRAS DE BIENES Y SERVICIOS, PARA EL MINISTERIO DE LA MUJER.</c:v>
                  </c:pt>
                  <c:pt idx="1">
                    <c:v>SERVICIO DE RENOVACIÓN DE SUSCRIPCIONES EN PERIÓDICOS DE CIRCULACIÓN NACIONAL POR UN PERIODO DE UN AÑO.</c:v>
                  </c:pt>
                  <c:pt idx="2">
                    <c:v>Servicio de contratación de un salón en hotel de la ciudad que incluya Refrigerio para las 90 personas, que participaran en el encuentro de Socialización y firmas de acuerdos con las Asociaciones.</c:v>
                  </c:pt>
                  <c:pt idx="3">
                    <c:v>REFRIGERIO, ALMUERZO Y AUDIOVISUALES EN SALON DE HOTEL PARA LA REALIZACION DEL TALLER ESTRATEGIAS PARA UN PERIODISMO QUE CONSTRIBUYA CON LA PREVENCION Y ERRADICACION DE LA VIOLENCIA HACIA LA MUJER.</c:v>
                  </c:pt>
                  <c:pt idx="4">
                    <c:v>Compra de mobiliarios de oficina para ser utilizados en la nueva oficina provincial de La Romana.</c:v>
                  </c:pt>
                  <c:pt idx="5">
                    <c:v>SERVICIO DE RENOVACIÓN DE SUSCRIPCIONES EN PERIÓDICOS DE CIRCULACIÓN NACIONAL POR UN PERIODO DE UN AÑO.</c:v>
                  </c:pt>
                  <c:pt idx="6">
                    <c:v>SERVICIO DE RENOVACIÓN DE SUSCRIPCIONES EN PERIÓDICOS DE CIRCULACIÓN NACIONAL POR UN PERIODO DE UN AÑO.</c:v>
                  </c:pt>
                  <c:pt idx="7">
                    <c:v>SERVICIO DE IMPRESIÓN DE SEMBLANZAS PARA LA MEDALLA AL MERITO DE LA MUJER DOMINICANA 2023.</c:v>
                  </c:pt>
                  <c:pt idx="8">
                    <c:v>SERVICIO DE REFRIGERIO, ALMUERZO, AUDIOVISUALES, SALON DE HOTEL DE LA CUIDAD, PARA LA CELEBRACION DEL “ FORO NACIONAL: LOS DERECHOS SINDICALES Y EL SISTEMA DE JUSTICIA LABORAL CON ENFOQUE DE GENERO.</c:v>
                  </c:pt>
                  <c:pt idx="9">
                    <c:v>COMPRA DE GALLETE Y JUGO DE CARTÓN PARA LOS ADOLESCENTES QUE ASISTIRÁN AL RECORRIDO Y CAPACITACIÓN EN EL CENTRO DE PROMOCIÓN DE SALUD INTEGRAL DE ADOLESCENTES, (PROGRAMA 45).</c:v>
                  </c:pt>
                  <c:pt idx="10">
                    <c:v>COMPRA DE AGUA Y REFRESCOS PARA EL PERSONAL QUE ESTARÁ PARTICIPANDO EN LA CAMPAÑA “SEMANA SANTA VIVIR SIN VIOLENCIA ES POSIBLE” LOS DÍAS 6,7,8, Y 9 DE ABRIL DEL AÑO EN CURSO.</c:v>
                  </c:pt>
                  <c:pt idx="11">
                    <c:v>SERVICIO DE MANTENIMIENTO DE FOTOCOPIADORAS MODELO E-3508A Y LA MODELO E-455, UBICADA EN EL SOTANO DE LA SEDE CENTRAL DE ESTE MINISTERO.</c:v>
                  </c:pt>
                  <c:pt idx="12">
                    <c:v>SERVICIO DE MANTENIMIENTO DE FOTOCOPIADORAS MODELO E-3508A Y LA MODELO E-455, UBICADA EN EL SOTANO DE LA SEDE CENTRAL DE ESTE MINISTERO.</c:v>
                  </c:pt>
                  <c:pt idx="13">
                    <c:v>COMPRA DE MATERIALES DE APOYO PARA EL TERCER GRUPO DE ADOLESCENTES DEL PROYECTO “PREVENCIÓN DE EMBARAZO EN ADOLESCENTES REPUBLICA DOMINICANA FASE III” PROGRAMA 45.</c:v>
                  </c:pt>
                  <c:pt idx="14">
                    <c:v>SERVICIO DE PINTURA DE PIEZAS DE LA JEEPETA TOYOTA PRADO DEL AÑO 2016, PLACA EG02647, CHASIS JTEBH9FJ0GK178121, COLOR NEGRO, ESTA ASIGNADO AL DESPACHO DE LA MINISTRA.</c:v>
                  </c:pt>
                  <c:pt idx="15">
                    <c:v>COMPRA DE CAFÉ Y AZUCAR PARA CONSUMO EN ESTE MINISTERIO E INSUMOS BÁSICOS PARA SER UTILIZADOS EN LOS GRUPOS DE APOYO A MUJERES AFECTADAS POR LA VIOLENCIA (GAM), IMPLEMENTADOS EN LAS OFICINAS PROVINCIA.</c:v>
                  </c:pt>
                  <c:pt idx="16">
                    <c:v>COMPRA DE UNA BATERÍA PARA EL MINIBÚS ASIGNADO AL CENTRO DE PROMOCIÓN, SALUD INTEGRAL DE ADOLESCENTES, AÑOS 2019, BLANCO, PLACA EI01181, CHASIS D4CBJ657716.</c:v>
                  </c:pt>
                  <c:pt idx="17">
                    <c:v>COMPRA DE CAFÉ Y AZUCAR PARA CONSUMO EN ESTE MINISTERIO E INSUMOS BÁSICOS PARA SER UTILIZADOS EN LOS GRUPOS DE APOYO A MUJERES AFECTADAS POR LA VIOLENCIA (GAM), IMPLEMENTADOS EN LAS OFICINAS PROVINCIA.</c:v>
                  </c:pt>
                  <c:pt idx="18">
                    <c:v>ADQUISICIÓN DE MATERIALES PARA LA PARTICIPACIÓN DE LA MINISTRA EN LA 67ª COMISIÓN DE LA CONDICIÓN JURÍDICA Y SOCIAL DE LA MUJER.</c:v>
                  </c:pt>
                  <c:pt idx="19">
                    <c:v>COMPRA DE CONO DE SEGURIDAD, PARA RESERVAR LOS ESPACIOS DE LOS PARQUEOS QUE ESTÁN ASIGNADOS A CADA ASISTENTE, VICEMINISTRA, DIRECTORES Y ENCARGADOS DE ESTE MINISTERIO.</c:v>
                  </c:pt>
                  <c:pt idx="20">
                    <c:v>COMPRA DE GOMAS PARA LOS VEHÍCULOS DE TRANSPORTE DEL PERSONAL DE ESTE MINISTERIO.</c:v>
                  </c:pt>
                  <c:pt idx="21">
                    <c:v>SERVICIO DE ALQUILER DE PLANTAS ORNAMENTALES EN COMPOSICIÓN CON LUCES LED Y ARREGLOS DE FLORES, PARA EL “ACTO MEDALLA AL MÉRITO DE LA MUJER DOMINICANA 2023, EL MIÉRCOLES 8 DE MARZO.</c:v>
                  </c:pt>
                  <c:pt idx="22">
                    <c:v>Compra de equipos eléctricos para ser utilizados en el centro de promoción Salud Integral de Adolecentes, de los Prados. Fondo del programa 45.</c:v>
                  </c:pt>
                  <c:pt idx="23">
                    <c:v>Servicio de Almuerzo, refrigerio y audiovisuales para las 100 personas que participara en el Encuentro Nacional de Psicólogas, el sábado 04 de marzo del 2023, en horario de 8:30 a 3: 00p.m en Conani.</c:v>
                  </c:pt>
                  <c:pt idx="24">
                    <c:v>COMPRA DE MATERIALES ELÉCTRICOS Y DE FERRETERÍA PARA SER UTILIZADO EN LAS OFICINAS PROVINCIAL DE BARAHONA Y ROMANA.</c:v>
                  </c:pt>
                  <c:pt idx="25">
                    <c:v>SERVICIO DE IMPRESIÓN DE BROCHURES EN EL MARCO DEL DIA INTERNACIONAL DE LA MUJER.</c:v>
                  </c:pt>
                  <c:pt idx="26">
                    <c:v>SERVICIO DE IMPRESIÓN DE BROCHURES Y HOJAS INFORMATIVAS DEL CENTRO DE PROMOCION SALUD INTEGRAL DE ADOLESCENTES, (PROGAMA 45).</c:v>
                  </c:pt>
                  <c:pt idx="27">
                    <c:v>SERVICIO DE REFRIGERIO Y MONTAJE PARA LAS ACTIVIDADES CONMEMORATIVAS DEL 8 DE MARZO “DIA INTERNACIONAL DE LA MUJER, HIGUEY, ROMANA, SEIBO, SAN PEDRO , CONSUELO, HATO MAYOR, MONTE PLATA, YAMASA.</c:v>
                  </c:pt>
                  <c:pt idx="28">
                    <c:v>CONTRATACION DE EMPRESA PARA EL SERVICIO DE CATERING PARA LA VISITA QUE REALIZARA LA PRIMERA DAMA AL CENTRO DE PROM0CION DE SALUD INTEGRAL DE ADOSCENTES (CPSIA), DIA 31 DE ENERO 2023.</c:v>
                  </c:pt>
                  <c:pt idx="29">
                    <c:v>SERVICIO DE REFRIGERIO PARA LAS PERSONAS QUE ESTARAN COLABORANDO CON EL “ACTO DE MEDALLA AL MERITO 2023” EL 8 DE MARZO, EN EL SALON INDEPENDECIA, MINISTERI DE DEFENSA.</c:v>
                  </c:pt>
                  <c:pt idx="30">
                    <c:v>COMPRA DE CAFÉ Y AZUCAR PARA CONSUMO EN ESTE MINISTERIO E INSUMOS BÁSICOS PARA SER UTILIZADOS EN LOS GRUPOS DE APOYO A MUJERES AFECTADAS POR LA VIOLENCIA (GAM), IMPLEMENTADOS EN LAS OFICINAS PROVINCIA.</c:v>
                  </c:pt>
                  <c:pt idx="31">
                    <c:v>SERVICIO DE INGENIERÍA PARA ARREGLOS EN EL DESPACHO DE LA MINISTRA.</c:v>
                  </c:pt>
                  <c:pt idx="32">
                    <c:v>SERVICIO DE LIMPIEZA DEL ÁREA DEL ÚTERO (ALFOMBRADO, COJINES Y CORTINAS) EN EL ÁREA EXPERIENCIAL DEL CENTRO DE PROMOCIÓN DE SALUD INTEGRAL DE ADOLESCENTES DE LOS PRADOS.</c:v>
                  </c:pt>
                  <c:pt idx="33">
                    <c:v>SERVICIO DE CONTRATACIÓN DE STREAMING Y COBERTURA FOTOGRÁFICA PARA LA MEDALLA AL MERITO DE LA MUJER DOMINICANA 2023.</c:v>
                  </c:pt>
                  <c:pt idx="34">
                    <c:v>SERVICIO DE CATERING PARA LAS ACTIVIDADES CONMEMORATIVAS DEL 8 DE MARZO “DIA INTERNACIONAL DE LA MUJER” A REALIZARSE EN LAS OFICINAS PROVINCIALES Y MUNICIPALES DE LA MUJER DE BARAHORANA, SAN JUAN.</c:v>
                  </c:pt>
                  <c:pt idx="35">
                    <c:v>SERVICIO DE CATERING PARA LAS ACTIVIDADES CONMEMORATIVAS DEL 8 DE MARZO “DIA INTERNACIONAL DE LA MUJER” A REALIZARSE EN LAS OFICINAS PROVINCIALES Y MUNICIPALES.</c:v>
                  </c:pt>
                  <c:pt idx="36">
                    <c:v>COMPRA EQUIPOS Y MATERIALES LIMPIEZA.</c:v>
                  </c:pt>
                  <c:pt idx="37">
                    <c:v>COMPRA UTENSILIOS COCINA Y HOGAR.</c:v>
                  </c:pt>
                  <c:pt idx="38">
                    <c:v>COMPRA DE TONER.</c:v>
                  </c:pt>
                  <c:pt idx="39">
                    <c:v>LAMINADOS, FORROS DE ASIENTO Y ALF.</c:v>
                  </c:pt>
                  <c:pt idx="40">
                    <c:v>COMPRA PRENDAS DE VESTIR.</c:v>
                  </c:pt>
                  <c:pt idx="41">
                    <c:v>IMPRESIÓN DE BOLSAS.</c:v>
                  </c:pt>
                  <c:pt idx="42">
                    <c:v>COMPRA DE NEUMATICOS PARA MOTOR.</c:v>
                  </c:pt>
                  <c:pt idx="43">
                    <c:v>DIFUSION CAMPAÑA  SENSIBILIZACION.</c:v>
                  </c:pt>
                  <c:pt idx="44">
                    <c:v>SERVICIOS  IMPERMEABILIZACION DE TECHO.</c:v>
                  </c:pt>
                  <c:pt idx="45">
                    <c:v>IMPRESIÓN Y EMPASTADO MEMORIA INSTITUCIONAL.</c:v>
                  </c:pt>
                  <c:pt idx="46">
                    <c:v>COMPRA NEUMATICOS  VEHICULOS.</c:v>
                  </c:pt>
                  <c:pt idx="47">
                    <c:v>MANTENIMIENTO DE VEHICULOS.</c:v>
                  </c:pt>
                  <c:pt idx="48">
                    <c:v>MANTENIMIENTO DE VEHICULOS.</c:v>
                  </c:pt>
                  <c:pt idx="49">
                    <c:v>MANTENIMIENTO DE VEHICULOS.</c:v>
                  </c:pt>
                  <c:pt idx="50">
                    <c:v>INSTALACION DE GPS.</c:v>
                  </c:pt>
                  <c:pt idx="51">
                    <c:v>INSTALACION DE GPS.</c:v>
                  </c:pt>
                  <c:pt idx="52">
                    <c:v>MANTENIMIENTO DE VEHICULOS.</c:v>
                  </c:pt>
                  <c:pt idx="53">
                    <c:v>MANTENIMIENTO DE VEHICULOS.</c:v>
                  </c:pt>
                  <c:pt idx="54">
                    <c:v>MANTENIMIENTO DE VEHICULOS.</c:v>
                  </c:pt>
                  <c:pt idx="55">
                    <c:v>MANTENIMIENTO DE VEHICULOS.</c:v>
                  </c:pt>
                  <c:pt idx="56">
                    <c:v>MANTENIMIENTO DE VEHICULOS.</c:v>
                  </c:pt>
                  <c:pt idx="57">
                    <c:v>MANTENIMIENTO DE VEHICULOS.</c:v>
                  </c:pt>
                  <c:pt idx="58">
                    <c:v>RENOVACION DE LICENCIAS.</c:v>
                  </c:pt>
                  <c:pt idx="59">
                    <c:v>DIFUSION CAMPAÑA  SENSIBILIZACION.</c:v>
                  </c:pt>
                  <c:pt idx="60">
                    <c:v>MANTENIMIENTO DE VEHICULOS.</c:v>
                  </c:pt>
                  <c:pt idx="62">
                    <c:v>TOTALES</c:v>
                  </c:pt>
                </c:lvl>
                <c:lvl>
                  <c:pt idx="0">
                    <c:v>Maria Silvestre Cayetano</c:v>
                  </c:pt>
                  <c:pt idx="1">
                    <c:v>Publicaciones Ahora, SAS</c:v>
                  </c:pt>
                  <c:pt idx="2">
                    <c:v>Hoteles Nacionales, SA</c:v>
                  </c:pt>
                  <c:pt idx="3">
                    <c:v>Hoteles Nacionales, SA</c:v>
                  </c:pt>
                  <c:pt idx="4">
                    <c:v>Muebles Omar, S.A.</c:v>
                  </c:pt>
                  <c:pt idx="5">
                    <c:v>Editora Hoy, SAS</c:v>
                  </c:pt>
                  <c:pt idx="6">
                    <c:v>Editora El Nuevo Diario, SA</c:v>
                  </c:pt>
                  <c:pt idx="7">
                    <c:v>Editora El Nuevo Diario, SA</c:v>
                  </c:pt>
                  <c:pt idx="8">
                    <c:v>Inverplata, SA</c:v>
                  </c:pt>
                  <c:pt idx="9">
                    <c:v>Mercatodo, SAS</c:v>
                  </c:pt>
                  <c:pt idx="10">
                    <c:v>Mercatodo, SAS</c:v>
                  </c:pt>
                  <c:pt idx="11">
                    <c:v>Distosa, SRL</c:v>
                  </c:pt>
                  <c:pt idx="12">
                    <c:v>Distosa, SRL</c:v>
                  </c:pt>
                  <c:pt idx="13">
                    <c:v>PS&amp;S, Proveedora de Servicios &amp; Suministros de Oficina, SRL</c:v>
                  </c:pt>
                  <c:pt idx="14">
                    <c:v>Chico Auto Paint, EIRL</c:v>
                  </c:pt>
                  <c:pt idx="15">
                    <c:v>GTG Industrial, SRL</c:v>
                  </c:pt>
                  <c:pt idx="16">
                    <c:v>Distribuidora de Repuestos Del Caribe (DIRECA), SRL</c:v>
                  </c:pt>
                  <c:pt idx="17">
                    <c:v>Abastecimientos Comerciales FJJ, SRL</c:v>
                  </c:pt>
                  <c:pt idx="18">
                    <c:v>Margarita Medina Taller Manos Creativas, SRL</c:v>
                  </c:pt>
                  <c:pt idx="19">
                    <c:v>B&amp;F Mercantil, SRL</c:v>
                  </c:pt>
                  <c:pt idx="20">
                    <c:v>Khalicco Investments, SRL</c:v>
                  </c:pt>
                  <c:pt idx="21">
                    <c:v>CA Antojitos de Papel, SRL</c:v>
                  </c:pt>
                  <c:pt idx="22">
                    <c:v>Mundo Industrial, SRL</c:v>
                  </c:pt>
                  <c:pt idx="23">
                    <c:v>Xiomari Veloz D' Lujo Fiesta, SRL</c:v>
                  </c:pt>
                  <c:pt idx="24">
                    <c:v>B&amp;E Electricos y Plomeria, SRL</c:v>
                  </c:pt>
                  <c:pt idx="25">
                    <c:v>Impresos Tres Tintas, SRL</c:v>
                  </c:pt>
                  <c:pt idx="26">
                    <c:v>Impresos Tres Tintas, SRL</c:v>
                  </c:pt>
                  <c:pt idx="27">
                    <c:v>Alegre Eventos, SRL</c:v>
                  </c:pt>
                  <c:pt idx="28">
                    <c:v>Merca Del Atlántico, SRL</c:v>
                  </c:pt>
                  <c:pt idx="29">
                    <c:v>Merca Del Atlántico, SRL</c:v>
                  </c:pt>
                  <c:pt idx="30">
                    <c:v>Inversiones Sanfra, SRL</c:v>
                  </c:pt>
                  <c:pt idx="31">
                    <c:v>Dineba Diseños Interiores y Ebanisteria, SRL</c:v>
                  </c:pt>
                  <c:pt idx="32">
                    <c:v>Salu Britom SRL</c:v>
                  </c:pt>
                  <c:pt idx="33">
                    <c:v>Alejandro Raposo Producciones, SRL</c:v>
                  </c:pt>
                  <c:pt idx="34">
                    <c:v>Grupo, APB, SRL</c:v>
                  </c:pt>
                  <c:pt idx="35">
                    <c:v>Grupo, APB, SRL</c:v>
                  </c:pt>
                  <c:pt idx="36">
                    <c:v>MUNDO INDUSTRIAL, SRL</c:v>
                  </c:pt>
                  <c:pt idx="37">
                    <c:v>PUNTUAL SOLUCIONES KSP, SRL</c:v>
                  </c:pt>
                  <c:pt idx="38">
                    <c:v>DIIPUGLIA PC OUTLET STORE, SRL</c:v>
                  </c:pt>
                  <c:pt idx="39">
                    <c:v>AUTOCENTRO NAVARRO, SRL</c:v>
                  </c:pt>
                  <c:pt idx="40">
                    <c:v>LEGI GROUP, SRL</c:v>
                  </c:pt>
                  <c:pt idx="41">
                    <c:v>THE PRINT FACTORY MP, SRL</c:v>
                  </c:pt>
                  <c:pt idx="42">
                    <c:v>DAF TRADING, SRL </c:v>
                  </c:pt>
                  <c:pt idx="43">
                    <c:v>RADIO FM PRIMERA, SRL</c:v>
                  </c:pt>
                  <c:pt idx="44">
                    <c:v>CONSTRUCTORA  AGS, SRL</c:v>
                  </c:pt>
                  <c:pt idx="45">
                    <c:v>IMPRESORA DURAN, SRL</c:v>
                  </c:pt>
                  <c:pt idx="46">
                    <c:v>KHALICCO INVESTMENTS SRL</c:v>
                  </c:pt>
                  <c:pt idx="47">
                    <c:v>MAGNA MOTORS, S. A.</c:v>
                  </c:pt>
                  <c:pt idx="48">
                    <c:v>MAGNA MOTORS, S. A.</c:v>
                  </c:pt>
                  <c:pt idx="49">
                    <c:v>MAGNA MOTORS, S. A.</c:v>
                  </c:pt>
                  <c:pt idx="50">
                    <c:v>HUNTER DEL CARIBE DOMINICANA</c:v>
                  </c:pt>
                  <c:pt idx="51">
                    <c:v>HUNTER DEL CARIBE DOMINICANA</c:v>
                  </c:pt>
                  <c:pt idx="52">
                    <c:v>DELTA COMERCIAL, S. A.</c:v>
                  </c:pt>
                  <c:pt idx="53">
                    <c:v>DELTA COMERCIAL, S. A.</c:v>
                  </c:pt>
                  <c:pt idx="54">
                    <c:v>DELTA COMERCIAL, S. A.</c:v>
                  </c:pt>
                  <c:pt idx="55">
                    <c:v>DELTA COMERCIAL, S. A.</c:v>
                  </c:pt>
                  <c:pt idx="56">
                    <c:v>DELTA COMERCIAL, S. A.</c:v>
                  </c:pt>
                  <c:pt idx="57">
                    <c:v>DELTA COMERCIAL, S. A.</c:v>
                  </c:pt>
                  <c:pt idx="58">
                    <c:v>CECOMSA, SRL</c:v>
                  </c:pt>
                  <c:pt idx="59">
                    <c:v>EDITORA NUEVO DIARIO</c:v>
                  </c:pt>
                  <c:pt idx="60">
                    <c:v>CENTRO AUTOMOTRIZ REMESA</c:v>
                  </c:pt>
                </c:lvl>
              </c:multiLvlStrCache>
            </c:multiLvlStrRef>
          </c:cat>
          <c:val>
            <c:numRef>
              <c:f>MARZO!$F$14:$F$76</c:f>
              <c:numCache>
                <c:formatCode>m/d/yyyy</c:formatCode>
                <c:ptCount val="63"/>
                <c:pt idx="0">
                  <c:v>45291</c:v>
                </c:pt>
                <c:pt idx="1">
                  <c:v>45291</c:v>
                </c:pt>
                <c:pt idx="2">
                  <c:v>45291</c:v>
                </c:pt>
                <c:pt idx="3">
                  <c:v>45291</c:v>
                </c:pt>
                <c:pt idx="4">
                  <c:v>45291</c:v>
                </c:pt>
                <c:pt idx="5">
                  <c:v>45291</c:v>
                </c:pt>
                <c:pt idx="6">
                  <c:v>45291</c:v>
                </c:pt>
                <c:pt idx="7">
                  <c:v>45291</c:v>
                </c:pt>
                <c:pt idx="8">
                  <c:v>45291</c:v>
                </c:pt>
                <c:pt idx="9">
                  <c:v>45657</c:v>
                </c:pt>
                <c:pt idx="10">
                  <c:v>45657</c:v>
                </c:pt>
                <c:pt idx="11">
                  <c:v>45291</c:v>
                </c:pt>
                <c:pt idx="12">
                  <c:v>45291</c:v>
                </c:pt>
                <c:pt idx="13">
                  <c:v>45291</c:v>
                </c:pt>
                <c:pt idx="14">
                  <c:v>45657</c:v>
                </c:pt>
                <c:pt idx="15">
                  <c:v>45291</c:v>
                </c:pt>
                <c:pt idx="16">
                  <c:v>45021</c:v>
                </c:pt>
                <c:pt idx="17">
                  <c:v>45291</c:v>
                </c:pt>
                <c:pt idx="18">
                  <c:v>45291</c:v>
                </c:pt>
                <c:pt idx="19">
                  <c:v>45291</c:v>
                </c:pt>
                <c:pt idx="20">
                  <c:v>45291</c:v>
                </c:pt>
                <c:pt idx="21">
                  <c:v>45291</c:v>
                </c:pt>
                <c:pt idx="22">
                  <c:v>45291</c:v>
                </c:pt>
                <c:pt idx="23">
                  <c:v>45291</c:v>
                </c:pt>
                <c:pt idx="24">
                  <c:v>45031</c:v>
                </c:pt>
                <c:pt idx="25">
                  <c:v>45291</c:v>
                </c:pt>
                <c:pt idx="26">
                  <c:v>0</c:v>
                </c:pt>
                <c:pt idx="27">
                  <c:v>45657</c:v>
                </c:pt>
                <c:pt idx="28">
                  <c:v>45291</c:v>
                </c:pt>
                <c:pt idx="29">
                  <c:v>45291</c:v>
                </c:pt>
                <c:pt idx="30">
                  <c:v>45291</c:v>
                </c:pt>
                <c:pt idx="31">
                  <c:v>45291</c:v>
                </c:pt>
                <c:pt idx="32">
                  <c:v>45657</c:v>
                </c:pt>
                <c:pt idx="33">
                  <c:v>45657</c:v>
                </c:pt>
                <c:pt idx="34">
                  <c:v>45291</c:v>
                </c:pt>
                <c:pt idx="35">
                  <c:v>45291</c:v>
                </c:pt>
                <c:pt idx="36">
                  <c:v>44988</c:v>
                </c:pt>
                <c:pt idx="37">
                  <c:v>44991</c:v>
                </c:pt>
                <c:pt idx="38">
                  <c:v>44988</c:v>
                </c:pt>
                <c:pt idx="39">
                  <c:v>44988</c:v>
                </c:pt>
                <c:pt idx="40">
                  <c:v>45007</c:v>
                </c:pt>
                <c:pt idx="41">
                  <c:v>44992</c:v>
                </c:pt>
                <c:pt idx="42">
                  <c:v>45000</c:v>
                </c:pt>
                <c:pt idx="43">
                  <c:v>44991</c:v>
                </c:pt>
                <c:pt idx="44">
                  <c:v>44995</c:v>
                </c:pt>
                <c:pt idx="45">
                  <c:v>44995</c:v>
                </c:pt>
                <c:pt idx="46">
                  <c:v>45015</c:v>
                </c:pt>
                <c:pt idx="47">
                  <c:v>45007</c:v>
                </c:pt>
                <c:pt idx="48">
                  <c:v>45013</c:v>
                </c:pt>
                <c:pt idx="49">
                  <c:v>45013</c:v>
                </c:pt>
                <c:pt idx="50">
                  <c:v>45007</c:v>
                </c:pt>
                <c:pt idx="51">
                  <c:v>45007</c:v>
                </c:pt>
                <c:pt idx="52">
                  <c:v>45007</c:v>
                </c:pt>
                <c:pt idx="53">
                  <c:v>45007</c:v>
                </c:pt>
                <c:pt idx="54">
                  <c:v>45007</c:v>
                </c:pt>
                <c:pt idx="55">
                  <c:v>45007</c:v>
                </c:pt>
                <c:pt idx="56">
                  <c:v>45015</c:v>
                </c:pt>
                <c:pt idx="57">
                  <c:v>45007</c:v>
                </c:pt>
                <c:pt idx="58">
                  <c:v>45007</c:v>
                </c:pt>
                <c:pt idx="59">
                  <c:v>45012</c:v>
                </c:pt>
                <c:pt idx="60">
                  <c:v>45014</c:v>
                </c:pt>
              </c:numCache>
            </c:numRef>
          </c:val>
          <c:extLst>
            <c:ext xmlns:c16="http://schemas.microsoft.com/office/drawing/2014/chart" uri="{C3380CC4-5D6E-409C-BE32-E72D297353CC}">
              <c16:uniqueId val="{00000003-E73B-4003-81A1-234CB9A89307}"/>
            </c:ext>
          </c:extLst>
        </c:ser>
        <c:ser>
          <c:idx val="4"/>
          <c:order val="4"/>
          <c:tx>
            <c:strRef>
              <c:f>MARZO!$G$13</c:f>
              <c:strCache>
                <c:ptCount val="1"/>
                <c:pt idx="0">
                  <c:v>MONTO FACTURADO</c:v>
                </c:pt>
              </c:strCache>
            </c:strRef>
          </c:tx>
          <c:spPr>
            <a:solidFill>
              <a:schemeClr val="accent5"/>
            </a:solidFill>
            <a:ln>
              <a:noFill/>
            </a:ln>
            <a:effectLst/>
          </c:spPr>
          <c:invertIfNegative val="0"/>
          <c:cat>
            <c:multiLvlStrRef>
              <c:f>MARZO!$A$14:$B$76</c:f>
              <c:multiLvlStrCache>
                <c:ptCount val="63"/>
                <c:lvl>
                  <c:pt idx="0">
                    <c:v>SERVICIO DE LEGALIZACIÓN DE DOCUMENTOS DE LOS PROCESOS DE COMPRAS DE BIENES Y SERVICIOS, PARA EL MINISTERIO DE LA MUJER.</c:v>
                  </c:pt>
                  <c:pt idx="1">
                    <c:v>SERVICIO DE RENOVACIÓN DE SUSCRIPCIONES EN PERIÓDICOS DE CIRCULACIÓN NACIONAL POR UN PERIODO DE UN AÑO.</c:v>
                  </c:pt>
                  <c:pt idx="2">
                    <c:v>Servicio de contratación de un salón en hotel de la ciudad que incluya Refrigerio para las 90 personas, que participaran en el encuentro de Socialización y firmas de acuerdos con las Asociaciones.</c:v>
                  </c:pt>
                  <c:pt idx="3">
                    <c:v>REFRIGERIO, ALMUERZO Y AUDIOVISUALES EN SALON DE HOTEL PARA LA REALIZACION DEL TALLER ESTRATEGIAS PARA UN PERIODISMO QUE CONSTRIBUYA CON LA PREVENCION Y ERRADICACION DE LA VIOLENCIA HACIA LA MUJER.</c:v>
                  </c:pt>
                  <c:pt idx="4">
                    <c:v>Compra de mobiliarios de oficina para ser utilizados en la nueva oficina provincial de La Romana.</c:v>
                  </c:pt>
                  <c:pt idx="5">
                    <c:v>SERVICIO DE RENOVACIÓN DE SUSCRIPCIONES EN PERIÓDICOS DE CIRCULACIÓN NACIONAL POR UN PERIODO DE UN AÑO.</c:v>
                  </c:pt>
                  <c:pt idx="6">
                    <c:v>SERVICIO DE RENOVACIÓN DE SUSCRIPCIONES EN PERIÓDICOS DE CIRCULACIÓN NACIONAL POR UN PERIODO DE UN AÑO.</c:v>
                  </c:pt>
                  <c:pt idx="7">
                    <c:v>SERVICIO DE IMPRESIÓN DE SEMBLANZAS PARA LA MEDALLA AL MERITO DE LA MUJER DOMINICANA 2023.</c:v>
                  </c:pt>
                  <c:pt idx="8">
                    <c:v>SERVICIO DE REFRIGERIO, ALMUERZO, AUDIOVISUALES, SALON DE HOTEL DE LA CUIDAD, PARA LA CELEBRACION DEL “ FORO NACIONAL: LOS DERECHOS SINDICALES Y EL SISTEMA DE JUSTICIA LABORAL CON ENFOQUE DE GENERO.</c:v>
                  </c:pt>
                  <c:pt idx="9">
                    <c:v>COMPRA DE GALLETE Y JUGO DE CARTÓN PARA LOS ADOLESCENTES QUE ASISTIRÁN AL RECORRIDO Y CAPACITACIÓN EN EL CENTRO DE PROMOCIÓN DE SALUD INTEGRAL DE ADOLESCENTES, (PROGRAMA 45).</c:v>
                  </c:pt>
                  <c:pt idx="10">
                    <c:v>COMPRA DE AGUA Y REFRESCOS PARA EL PERSONAL QUE ESTARÁ PARTICIPANDO EN LA CAMPAÑA “SEMANA SANTA VIVIR SIN VIOLENCIA ES POSIBLE” LOS DÍAS 6,7,8, Y 9 DE ABRIL DEL AÑO EN CURSO.</c:v>
                  </c:pt>
                  <c:pt idx="11">
                    <c:v>SERVICIO DE MANTENIMIENTO DE FOTOCOPIADORAS MODELO E-3508A Y LA MODELO E-455, UBICADA EN EL SOTANO DE LA SEDE CENTRAL DE ESTE MINISTERO.</c:v>
                  </c:pt>
                  <c:pt idx="12">
                    <c:v>SERVICIO DE MANTENIMIENTO DE FOTOCOPIADORAS MODELO E-3508A Y LA MODELO E-455, UBICADA EN EL SOTANO DE LA SEDE CENTRAL DE ESTE MINISTERO.</c:v>
                  </c:pt>
                  <c:pt idx="13">
                    <c:v>COMPRA DE MATERIALES DE APOYO PARA EL TERCER GRUPO DE ADOLESCENTES DEL PROYECTO “PREVENCIÓN DE EMBARAZO EN ADOLESCENTES REPUBLICA DOMINICANA FASE III” PROGRAMA 45.</c:v>
                  </c:pt>
                  <c:pt idx="14">
                    <c:v>SERVICIO DE PINTURA DE PIEZAS DE LA JEEPETA TOYOTA PRADO DEL AÑO 2016, PLACA EG02647, CHASIS JTEBH9FJ0GK178121, COLOR NEGRO, ESTA ASIGNADO AL DESPACHO DE LA MINISTRA.</c:v>
                  </c:pt>
                  <c:pt idx="15">
                    <c:v>COMPRA DE CAFÉ Y AZUCAR PARA CONSUMO EN ESTE MINISTERIO E INSUMOS BÁSICOS PARA SER UTILIZADOS EN LOS GRUPOS DE APOYO A MUJERES AFECTADAS POR LA VIOLENCIA (GAM), IMPLEMENTADOS EN LAS OFICINAS PROVINCIA.</c:v>
                  </c:pt>
                  <c:pt idx="16">
                    <c:v>COMPRA DE UNA BATERÍA PARA EL MINIBÚS ASIGNADO AL CENTRO DE PROMOCIÓN, SALUD INTEGRAL DE ADOLESCENTES, AÑOS 2019, BLANCO, PLACA EI01181, CHASIS D4CBJ657716.</c:v>
                  </c:pt>
                  <c:pt idx="17">
                    <c:v>COMPRA DE CAFÉ Y AZUCAR PARA CONSUMO EN ESTE MINISTERIO E INSUMOS BÁSICOS PARA SER UTILIZADOS EN LOS GRUPOS DE APOYO A MUJERES AFECTADAS POR LA VIOLENCIA (GAM), IMPLEMENTADOS EN LAS OFICINAS PROVINCIA.</c:v>
                  </c:pt>
                  <c:pt idx="18">
                    <c:v>ADQUISICIÓN DE MATERIALES PARA LA PARTICIPACIÓN DE LA MINISTRA EN LA 67ª COMISIÓN DE LA CONDICIÓN JURÍDICA Y SOCIAL DE LA MUJER.</c:v>
                  </c:pt>
                  <c:pt idx="19">
                    <c:v>COMPRA DE CONO DE SEGURIDAD, PARA RESERVAR LOS ESPACIOS DE LOS PARQUEOS QUE ESTÁN ASIGNADOS A CADA ASISTENTE, VICEMINISTRA, DIRECTORES Y ENCARGADOS DE ESTE MINISTERIO.</c:v>
                  </c:pt>
                  <c:pt idx="20">
                    <c:v>COMPRA DE GOMAS PARA LOS VEHÍCULOS DE TRANSPORTE DEL PERSONAL DE ESTE MINISTERIO.</c:v>
                  </c:pt>
                  <c:pt idx="21">
                    <c:v>SERVICIO DE ALQUILER DE PLANTAS ORNAMENTALES EN COMPOSICIÓN CON LUCES LED Y ARREGLOS DE FLORES, PARA EL “ACTO MEDALLA AL MÉRITO DE LA MUJER DOMINICANA 2023, EL MIÉRCOLES 8 DE MARZO.</c:v>
                  </c:pt>
                  <c:pt idx="22">
                    <c:v>Compra de equipos eléctricos para ser utilizados en el centro de promoción Salud Integral de Adolecentes, de los Prados. Fondo del programa 45.</c:v>
                  </c:pt>
                  <c:pt idx="23">
                    <c:v>Servicio de Almuerzo, refrigerio y audiovisuales para las 100 personas que participara en el Encuentro Nacional de Psicólogas, el sábado 04 de marzo del 2023, en horario de 8:30 a 3: 00p.m en Conani.</c:v>
                  </c:pt>
                  <c:pt idx="24">
                    <c:v>COMPRA DE MATERIALES ELÉCTRICOS Y DE FERRETERÍA PARA SER UTILIZADO EN LAS OFICINAS PROVINCIAL DE BARAHONA Y ROMANA.</c:v>
                  </c:pt>
                  <c:pt idx="25">
                    <c:v>SERVICIO DE IMPRESIÓN DE BROCHURES EN EL MARCO DEL DIA INTERNACIONAL DE LA MUJER.</c:v>
                  </c:pt>
                  <c:pt idx="26">
                    <c:v>SERVICIO DE IMPRESIÓN DE BROCHURES Y HOJAS INFORMATIVAS DEL CENTRO DE PROMOCION SALUD INTEGRAL DE ADOLESCENTES, (PROGAMA 45).</c:v>
                  </c:pt>
                  <c:pt idx="27">
                    <c:v>SERVICIO DE REFRIGERIO Y MONTAJE PARA LAS ACTIVIDADES CONMEMORATIVAS DEL 8 DE MARZO “DIA INTERNACIONAL DE LA MUJER, HIGUEY, ROMANA, SEIBO, SAN PEDRO , CONSUELO, HATO MAYOR, MONTE PLATA, YAMASA.</c:v>
                  </c:pt>
                  <c:pt idx="28">
                    <c:v>CONTRATACION DE EMPRESA PARA EL SERVICIO DE CATERING PARA LA VISITA QUE REALIZARA LA PRIMERA DAMA AL CENTRO DE PROM0CION DE SALUD INTEGRAL DE ADOSCENTES (CPSIA), DIA 31 DE ENERO 2023.</c:v>
                  </c:pt>
                  <c:pt idx="29">
                    <c:v>SERVICIO DE REFRIGERIO PARA LAS PERSONAS QUE ESTARAN COLABORANDO CON EL “ACTO DE MEDALLA AL MERITO 2023” EL 8 DE MARZO, EN EL SALON INDEPENDECIA, MINISTERI DE DEFENSA.</c:v>
                  </c:pt>
                  <c:pt idx="30">
                    <c:v>COMPRA DE CAFÉ Y AZUCAR PARA CONSUMO EN ESTE MINISTERIO E INSUMOS BÁSICOS PARA SER UTILIZADOS EN LOS GRUPOS DE APOYO A MUJERES AFECTADAS POR LA VIOLENCIA (GAM), IMPLEMENTADOS EN LAS OFICINAS PROVINCIA.</c:v>
                  </c:pt>
                  <c:pt idx="31">
                    <c:v>SERVICIO DE INGENIERÍA PARA ARREGLOS EN EL DESPACHO DE LA MINISTRA.</c:v>
                  </c:pt>
                  <c:pt idx="32">
                    <c:v>SERVICIO DE LIMPIEZA DEL ÁREA DEL ÚTERO (ALFOMBRADO, COJINES Y CORTINAS) EN EL ÁREA EXPERIENCIAL DEL CENTRO DE PROMOCIÓN DE SALUD INTEGRAL DE ADOLESCENTES DE LOS PRADOS.</c:v>
                  </c:pt>
                  <c:pt idx="33">
                    <c:v>SERVICIO DE CONTRATACIÓN DE STREAMING Y COBERTURA FOTOGRÁFICA PARA LA MEDALLA AL MERITO DE LA MUJER DOMINICANA 2023.</c:v>
                  </c:pt>
                  <c:pt idx="34">
                    <c:v>SERVICIO DE CATERING PARA LAS ACTIVIDADES CONMEMORATIVAS DEL 8 DE MARZO “DIA INTERNACIONAL DE LA MUJER” A REALIZARSE EN LAS OFICINAS PROVINCIALES Y MUNICIPALES DE LA MUJER DE BARAHORANA, SAN JUAN.</c:v>
                  </c:pt>
                  <c:pt idx="35">
                    <c:v>SERVICIO DE CATERING PARA LAS ACTIVIDADES CONMEMORATIVAS DEL 8 DE MARZO “DIA INTERNACIONAL DE LA MUJER” A REALIZARSE EN LAS OFICINAS PROVINCIALES Y MUNICIPALES.</c:v>
                  </c:pt>
                  <c:pt idx="36">
                    <c:v>COMPRA EQUIPOS Y MATERIALES LIMPIEZA.</c:v>
                  </c:pt>
                  <c:pt idx="37">
                    <c:v>COMPRA UTENSILIOS COCINA Y HOGAR.</c:v>
                  </c:pt>
                  <c:pt idx="38">
                    <c:v>COMPRA DE TONER.</c:v>
                  </c:pt>
                  <c:pt idx="39">
                    <c:v>LAMINADOS, FORROS DE ASIENTO Y ALF.</c:v>
                  </c:pt>
                  <c:pt idx="40">
                    <c:v>COMPRA PRENDAS DE VESTIR.</c:v>
                  </c:pt>
                  <c:pt idx="41">
                    <c:v>IMPRESIÓN DE BOLSAS.</c:v>
                  </c:pt>
                  <c:pt idx="42">
                    <c:v>COMPRA DE NEUMATICOS PARA MOTOR.</c:v>
                  </c:pt>
                  <c:pt idx="43">
                    <c:v>DIFUSION CAMPAÑA  SENSIBILIZACION.</c:v>
                  </c:pt>
                  <c:pt idx="44">
                    <c:v>SERVICIOS  IMPERMEABILIZACION DE TECHO.</c:v>
                  </c:pt>
                  <c:pt idx="45">
                    <c:v>IMPRESIÓN Y EMPASTADO MEMORIA INSTITUCIONAL.</c:v>
                  </c:pt>
                  <c:pt idx="46">
                    <c:v>COMPRA NEUMATICOS  VEHICULOS.</c:v>
                  </c:pt>
                  <c:pt idx="47">
                    <c:v>MANTENIMIENTO DE VEHICULOS.</c:v>
                  </c:pt>
                  <c:pt idx="48">
                    <c:v>MANTENIMIENTO DE VEHICULOS.</c:v>
                  </c:pt>
                  <c:pt idx="49">
                    <c:v>MANTENIMIENTO DE VEHICULOS.</c:v>
                  </c:pt>
                  <c:pt idx="50">
                    <c:v>INSTALACION DE GPS.</c:v>
                  </c:pt>
                  <c:pt idx="51">
                    <c:v>INSTALACION DE GPS.</c:v>
                  </c:pt>
                  <c:pt idx="52">
                    <c:v>MANTENIMIENTO DE VEHICULOS.</c:v>
                  </c:pt>
                  <c:pt idx="53">
                    <c:v>MANTENIMIENTO DE VEHICULOS.</c:v>
                  </c:pt>
                  <c:pt idx="54">
                    <c:v>MANTENIMIENTO DE VEHICULOS.</c:v>
                  </c:pt>
                  <c:pt idx="55">
                    <c:v>MANTENIMIENTO DE VEHICULOS.</c:v>
                  </c:pt>
                  <c:pt idx="56">
                    <c:v>MANTENIMIENTO DE VEHICULOS.</c:v>
                  </c:pt>
                  <c:pt idx="57">
                    <c:v>MANTENIMIENTO DE VEHICULOS.</c:v>
                  </c:pt>
                  <c:pt idx="58">
                    <c:v>RENOVACION DE LICENCIAS.</c:v>
                  </c:pt>
                  <c:pt idx="59">
                    <c:v>DIFUSION CAMPAÑA  SENSIBILIZACION.</c:v>
                  </c:pt>
                  <c:pt idx="60">
                    <c:v>MANTENIMIENTO DE VEHICULOS.</c:v>
                  </c:pt>
                  <c:pt idx="62">
                    <c:v>TOTALES</c:v>
                  </c:pt>
                </c:lvl>
                <c:lvl>
                  <c:pt idx="0">
                    <c:v>Maria Silvestre Cayetano</c:v>
                  </c:pt>
                  <c:pt idx="1">
                    <c:v>Publicaciones Ahora, SAS</c:v>
                  </c:pt>
                  <c:pt idx="2">
                    <c:v>Hoteles Nacionales, SA</c:v>
                  </c:pt>
                  <c:pt idx="3">
                    <c:v>Hoteles Nacionales, SA</c:v>
                  </c:pt>
                  <c:pt idx="4">
                    <c:v>Muebles Omar, S.A.</c:v>
                  </c:pt>
                  <c:pt idx="5">
                    <c:v>Editora Hoy, SAS</c:v>
                  </c:pt>
                  <c:pt idx="6">
                    <c:v>Editora El Nuevo Diario, SA</c:v>
                  </c:pt>
                  <c:pt idx="7">
                    <c:v>Editora El Nuevo Diario, SA</c:v>
                  </c:pt>
                  <c:pt idx="8">
                    <c:v>Inverplata, SA</c:v>
                  </c:pt>
                  <c:pt idx="9">
                    <c:v>Mercatodo, SAS</c:v>
                  </c:pt>
                  <c:pt idx="10">
                    <c:v>Mercatodo, SAS</c:v>
                  </c:pt>
                  <c:pt idx="11">
                    <c:v>Distosa, SRL</c:v>
                  </c:pt>
                  <c:pt idx="12">
                    <c:v>Distosa, SRL</c:v>
                  </c:pt>
                  <c:pt idx="13">
                    <c:v>PS&amp;S, Proveedora de Servicios &amp; Suministros de Oficina, SRL</c:v>
                  </c:pt>
                  <c:pt idx="14">
                    <c:v>Chico Auto Paint, EIRL</c:v>
                  </c:pt>
                  <c:pt idx="15">
                    <c:v>GTG Industrial, SRL</c:v>
                  </c:pt>
                  <c:pt idx="16">
                    <c:v>Distribuidora de Repuestos Del Caribe (DIRECA), SRL</c:v>
                  </c:pt>
                  <c:pt idx="17">
                    <c:v>Abastecimientos Comerciales FJJ, SRL</c:v>
                  </c:pt>
                  <c:pt idx="18">
                    <c:v>Margarita Medina Taller Manos Creativas, SRL</c:v>
                  </c:pt>
                  <c:pt idx="19">
                    <c:v>B&amp;F Mercantil, SRL</c:v>
                  </c:pt>
                  <c:pt idx="20">
                    <c:v>Khalicco Investments, SRL</c:v>
                  </c:pt>
                  <c:pt idx="21">
                    <c:v>CA Antojitos de Papel, SRL</c:v>
                  </c:pt>
                  <c:pt idx="22">
                    <c:v>Mundo Industrial, SRL</c:v>
                  </c:pt>
                  <c:pt idx="23">
                    <c:v>Xiomari Veloz D' Lujo Fiesta, SRL</c:v>
                  </c:pt>
                  <c:pt idx="24">
                    <c:v>B&amp;E Electricos y Plomeria, SRL</c:v>
                  </c:pt>
                  <c:pt idx="25">
                    <c:v>Impresos Tres Tintas, SRL</c:v>
                  </c:pt>
                  <c:pt idx="26">
                    <c:v>Impresos Tres Tintas, SRL</c:v>
                  </c:pt>
                  <c:pt idx="27">
                    <c:v>Alegre Eventos, SRL</c:v>
                  </c:pt>
                  <c:pt idx="28">
                    <c:v>Merca Del Atlántico, SRL</c:v>
                  </c:pt>
                  <c:pt idx="29">
                    <c:v>Merca Del Atlántico, SRL</c:v>
                  </c:pt>
                  <c:pt idx="30">
                    <c:v>Inversiones Sanfra, SRL</c:v>
                  </c:pt>
                  <c:pt idx="31">
                    <c:v>Dineba Diseños Interiores y Ebanisteria, SRL</c:v>
                  </c:pt>
                  <c:pt idx="32">
                    <c:v>Salu Britom SRL</c:v>
                  </c:pt>
                  <c:pt idx="33">
                    <c:v>Alejandro Raposo Producciones, SRL</c:v>
                  </c:pt>
                  <c:pt idx="34">
                    <c:v>Grupo, APB, SRL</c:v>
                  </c:pt>
                  <c:pt idx="35">
                    <c:v>Grupo, APB, SRL</c:v>
                  </c:pt>
                  <c:pt idx="36">
                    <c:v>MUNDO INDUSTRIAL, SRL</c:v>
                  </c:pt>
                  <c:pt idx="37">
                    <c:v>PUNTUAL SOLUCIONES KSP, SRL</c:v>
                  </c:pt>
                  <c:pt idx="38">
                    <c:v>DIIPUGLIA PC OUTLET STORE, SRL</c:v>
                  </c:pt>
                  <c:pt idx="39">
                    <c:v>AUTOCENTRO NAVARRO, SRL</c:v>
                  </c:pt>
                  <c:pt idx="40">
                    <c:v>LEGI GROUP, SRL</c:v>
                  </c:pt>
                  <c:pt idx="41">
                    <c:v>THE PRINT FACTORY MP, SRL</c:v>
                  </c:pt>
                  <c:pt idx="42">
                    <c:v>DAF TRADING, SRL </c:v>
                  </c:pt>
                  <c:pt idx="43">
                    <c:v>RADIO FM PRIMERA, SRL</c:v>
                  </c:pt>
                  <c:pt idx="44">
                    <c:v>CONSTRUCTORA  AGS, SRL</c:v>
                  </c:pt>
                  <c:pt idx="45">
                    <c:v>IMPRESORA DURAN, SRL</c:v>
                  </c:pt>
                  <c:pt idx="46">
                    <c:v>KHALICCO INVESTMENTS SRL</c:v>
                  </c:pt>
                  <c:pt idx="47">
                    <c:v>MAGNA MOTORS, S. A.</c:v>
                  </c:pt>
                  <c:pt idx="48">
                    <c:v>MAGNA MOTORS, S. A.</c:v>
                  </c:pt>
                  <c:pt idx="49">
                    <c:v>MAGNA MOTORS, S. A.</c:v>
                  </c:pt>
                  <c:pt idx="50">
                    <c:v>HUNTER DEL CARIBE DOMINICANA</c:v>
                  </c:pt>
                  <c:pt idx="51">
                    <c:v>HUNTER DEL CARIBE DOMINICANA</c:v>
                  </c:pt>
                  <c:pt idx="52">
                    <c:v>DELTA COMERCIAL, S. A.</c:v>
                  </c:pt>
                  <c:pt idx="53">
                    <c:v>DELTA COMERCIAL, S. A.</c:v>
                  </c:pt>
                  <c:pt idx="54">
                    <c:v>DELTA COMERCIAL, S. A.</c:v>
                  </c:pt>
                  <c:pt idx="55">
                    <c:v>DELTA COMERCIAL, S. A.</c:v>
                  </c:pt>
                  <c:pt idx="56">
                    <c:v>DELTA COMERCIAL, S. A.</c:v>
                  </c:pt>
                  <c:pt idx="57">
                    <c:v>DELTA COMERCIAL, S. A.</c:v>
                  </c:pt>
                  <c:pt idx="58">
                    <c:v>CECOMSA, SRL</c:v>
                  </c:pt>
                  <c:pt idx="59">
                    <c:v>EDITORA NUEVO DIARIO</c:v>
                  </c:pt>
                  <c:pt idx="60">
                    <c:v>CENTRO AUTOMOTRIZ REMESA</c:v>
                  </c:pt>
                </c:lvl>
              </c:multiLvlStrCache>
            </c:multiLvlStrRef>
          </c:cat>
          <c:val>
            <c:numRef>
              <c:f>MARZO!$G$14:$G$76</c:f>
              <c:numCache>
                <c:formatCode>_-* #,##0.00_-;\-* #,##0.00_-;_-* "-"??_-;_-@_-</c:formatCode>
                <c:ptCount val="63"/>
                <c:pt idx="0">
                  <c:v>70800</c:v>
                </c:pt>
                <c:pt idx="1">
                  <c:v>25950</c:v>
                </c:pt>
                <c:pt idx="2">
                  <c:v>163790</c:v>
                </c:pt>
                <c:pt idx="3">
                  <c:v>204878</c:v>
                </c:pt>
                <c:pt idx="4">
                  <c:v>205062.76</c:v>
                </c:pt>
                <c:pt idx="5">
                  <c:v>22200</c:v>
                </c:pt>
                <c:pt idx="6">
                  <c:v>18150</c:v>
                </c:pt>
                <c:pt idx="7">
                  <c:v>106200</c:v>
                </c:pt>
                <c:pt idx="8">
                  <c:v>200117.1</c:v>
                </c:pt>
                <c:pt idx="9">
                  <c:v>33871.08</c:v>
                </c:pt>
                <c:pt idx="10">
                  <c:v>38797.25</c:v>
                </c:pt>
                <c:pt idx="11">
                  <c:v>23980.23</c:v>
                </c:pt>
                <c:pt idx="12">
                  <c:v>16048</c:v>
                </c:pt>
                <c:pt idx="13">
                  <c:v>26893.14</c:v>
                </c:pt>
                <c:pt idx="14">
                  <c:v>34330</c:v>
                </c:pt>
                <c:pt idx="15">
                  <c:v>282980.59999999998</c:v>
                </c:pt>
                <c:pt idx="16">
                  <c:v>0</c:v>
                </c:pt>
                <c:pt idx="17">
                  <c:v>0</c:v>
                </c:pt>
                <c:pt idx="18">
                  <c:v>30031</c:v>
                </c:pt>
                <c:pt idx="19">
                  <c:v>22500.06</c:v>
                </c:pt>
                <c:pt idx="20">
                  <c:v>31550.84</c:v>
                </c:pt>
                <c:pt idx="21">
                  <c:v>193874</c:v>
                </c:pt>
                <c:pt idx="22">
                  <c:v>123730.08</c:v>
                </c:pt>
                <c:pt idx="23">
                  <c:v>147500</c:v>
                </c:pt>
                <c:pt idx="24">
                  <c:v>28140.799999999999</c:v>
                </c:pt>
                <c:pt idx="25">
                  <c:v>76700</c:v>
                </c:pt>
                <c:pt idx="26">
                  <c:v>53690</c:v>
                </c:pt>
                <c:pt idx="27">
                  <c:v>648026.5</c:v>
                </c:pt>
                <c:pt idx="28">
                  <c:v>56610.5</c:v>
                </c:pt>
                <c:pt idx="29">
                  <c:v>14337</c:v>
                </c:pt>
                <c:pt idx="30">
                  <c:v>223100.48</c:v>
                </c:pt>
                <c:pt idx="31">
                  <c:v>110033.18</c:v>
                </c:pt>
                <c:pt idx="32">
                  <c:v>0</c:v>
                </c:pt>
                <c:pt idx="33">
                  <c:v>205320</c:v>
                </c:pt>
                <c:pt idx="34">
                  <c:v>0</c:v>
                </c:pt>
                <c:pt idx="35">
                  <c:v>450583</c:v>
                </c:pt>
                <c:pt idx="36">
                  <c:v>202436.08</c:v>
                </c:pt>
                <c:pt idx="37">
                  <c:v>431974.40000000002</c:v>
                </c:pt>
                <c:pt idx="38">
                  <c:v>851159.26</c:v>
                </c:pt>
                <c:pt idx="39">
                  <c:v>164000.04999999999</c:v>
                </c:pt>
                <c:pt idx="40">
                  <c:v>1467330</c:v>
                </c:pt>
                <c:pt idx="41">
                  <c:v>162840</c:v>
                </c:pt>
                <c:pt idx="42">
                  <c:v>11800</c:v>
                </c:pt>
                <c:pt idx="43">
                  <c:v>1102547.1599999999</c:v>
                </c:pt>
                <c:pt idx="44">
                  <c:v>196066.8</c:v>
                </c:pt>
                <c:pt idx="45">
                  <c:v>33040</c:v>
                </c:pt>
                <c:pt idx="46">
                  <c:v>359097.59999999998</c:v>
                </c:pt>
                <c:pt idx="47">
                  <c:v>13536.7</c:v>
                </c:pt>
                <c:pt idx="48">
                  <c:v>14429.44</c:v>
                </c:pt>
                <c:pt idx="49">
                  <c:v>9767.2900000000009</c:v>
                </c:pt>
                <c:pt idx="50">
                  <c:v>47500</c:v>
                </c:pt>
                <c:pt idx="51">
                  <c:v>9500</c:v>
                </c:pt>
                <c:pt idx="52">
                  <c:v>31240.18</c:v>
                </c:pt>
                <c:pt idx="53">
                  <c:v>7457.75</c:v>
                </c:pt>
                <c:pt idx="54">
                  <c:v>9838.18</c:v>
                </c:pt>
                <c:pt idx="55">
                  <c:v>18614.11</c:v>
                </c:pt>
                <c:pt idx="56">
                  <c:v>20680.509999999998</c:v>
                </c:pt>
                <c:pt idx="57">
                  <c:v>12266.93</c:v>
                </c:pt>
                <c:pt idx="58">
                  <c:v>2301451.66</c:v>
                </c:pt>
                <c:pt idx="59">
                  <c:v>199999.99</c:v>
                </c:pt>
                <c:pt idx="60">
                  <c:v>77467</c:v>
                </c:pt>
                <c:pt idx="62">
                  <c:v>11645816.689999996</c:v>
                </c:pt>
              </c:numCache>
            </c:numRef>
          </c:val>
          <c:extLst>
            <c:ext xmlns:c16="http://schemas.microsoft.com/office/drawing/2014/chart" uri="{C3380CC4-5D6E-409C-BE32-E72D297353CC}">
              <c16:uniqueId val="{00000004-E73B-4003-81A1-234CB9A89307}"/>
            </c:ext>
          </c:extLst>
        </c:ser>
        <c:ser>
          <c:idx val="5"/>
          <c:order val="5"/>
          <c:tx>
            <c:strRef>
              <c:f>MARZO!$H$13</c:f>
              <c:strCache>
                <c:ptCount val="1"/>
                <c:pt idx="0">
                  <c:v>MONTO PENDIENTE</c:v>
                </c:pt>
              </c:strCache>
            </c:strRef>
          </c:tx>
          <c:spPr>
            <a:solidFill>
              <a:schemeClr val="accent6"/>
            </a:solidFill>
            <a:ln>
              <a:noFill/>
            </a:ln>
            <a:effectLst/>
          </c:spPr>
          <c:invertIfNegative val="0"/>
          <c:cat>
            <c:multiLvlStrRef>
              <c:f>MARZO!$A$14:$B$76</c:f>
              <c:multiLvlStrCache>
                <c:ptCount val="63"/>
                <c:lvl>
                  <c:pt idx="0">
                    <c:v>SERVICIO DE LEGALIZACIÓN DE DOCUMENTOS DE LOS PROCESOS DE COMPRAS DE BIENES Y SERVICIOS, PARA EL MINISTERIO DE LA MUJER.</c:v>
                  </c:pt>
                  <c:pt idx="1">
                    <c:v>SERVICIO DE RENOVACIÓN DE SUSCRIPCIONES EN PERIÓDICOS DE CIRCULACIÓN NACIONAL POR UN PERIODO DE UN AÑO.</c:v>
                  </c:pt>
                  <c:pt idx="2">
                    <c:v>Servicio de contratación de un salón en hotel de la ciudad que incluya Refrigerio para las 90 personas, que participaran en el encuentro de Socialización y firmas de acuerdos con las Asociaciones.</c:v>
                  </c:pt>
                  <c:pt idx="3">
                    <c:v>REFRIGERIO, ALMUERZO Y AUDIOVISUALES EN SALON DE HOTEL PARA LA REALIZACION DEL TALLER ESTRATEGIAS PARA UN PERIODISMO QUE CONSTRIBUYA CON LA PREVENCION Y ERRADICACION DE LA VIOLENCIA HACIA LA MUJER.</c:v>
                  </c:pt>
                  <c:pt idx="4">
                    <c:v>Compra de mobiliarios de oficina para ser utilizados en la nueva oficina provincial de La Romana.</c:v>
                  </c:pt>
                  <c:pt idx="5">
                    <c:v>SERVICIO DE RENOVACIÓN DE SUSCRIPCIONES EN PERIÓDICOS DE CIRCULACIÓN NACIONAL POR UN PERIODO DE UN AÑO.</c:v>
                  </c:pt>
                  <c:pt idx="6">
                    <c:v>SERVICIO DE RENOVACIÓN DE SUSCRIPCIONES EN PERIÓDICOS DE CIRCULACIÓN NACIONAL POR UN PERIODO DE UN AÑO.</c:v>
                  </c:pt>
                  <c:pt idx="7">
                    <c:v>SERVICIO DE IMPRESIÓN DE SEMBLANZAS PARA LA MEDALLA AL MERITO DE LA MUJER DOMINICANA 2023.</c:v>
                  </c:pt>
                  <c:pt idx="8">
                    <c:v>SERVICIO DE REFRIGERIO, ALMUERZO, AUDIOVISUALES, SALON DE HOTEL DE LA CUIDAD, PARA LA CELEBRACION DEL “ FORO NACIONAL: LOS DERECHOS SINDICALES Y EL SISTEMA DE JUSTICIA LABORAL CON ENFOQUE DE GENERO.</c:v>
                  </c:pt>
                  <c:pt idx="9">
                    <c:v>COMPRA DE GALLETE Y JUGO DE CARTÓN PARA LOS ADOLESCENTES QUE ASISTIRÁN AL RECORRIDO Y CAPACITACIÓN EN EL CENTRO DE PROMOCIÓN DE SALUD INTEGRAL DE ADOLESCENTES, (PROGRAMA 45).</c:v>
                  </c:pt>
                  <c:pt idx="10">
                    <c:v>COMPRA DE AGUA Y REFRESCOS PARA EL PERSONAL QUE ESTARÁ PARTICIPANDO EN LA CAMPAÑA “SEMANA SANTA VIVIR SIN VIOLENCIA ES POSIBLE” LOS DÍAS 6,7,8, Y 9 DE ABRIL DEL AÑO EN CURSO.</c:v>
                  </c:pt>
                  <c:pt idx="11">
                    <c:v>SERVICIO DE MANTENIMIENTO DE FOTOCOPIADORAS MODELO E-3508A Y LA MODELO E-455, UBICADA EN EL SOTANO DE LA SEDE CENTRAL DE ESTE MINISTERO.</c:v>
                  </c:pt>
                  <c:pt idx="12">
                    <c:v>SERVICIO DE MANTENIMIENTO DE FOTOCOPIADORAS MODELO E-3508A Y LA MODELO E-455, UBICADA EN EL SOTANO DE LA SEDE CENTRAL DE ESTE MINISTERO.</c:v>
                  </c:pt>
                  <c:pt idx="13">
                    <c:v>COMPRA DE MATERIALES DE APOYO PARA EL TERCER GRUPO DE ADOLESCENTES DEL PROYECTO “PREVENCIÓN DE EMBARAZO EN ADOLESCENTES REPUBLICA DOMINICANA FASE III” PROGRAMA 45.</c:v>
                  </c:pt>
                  <c:pt idx="14">
                    <c:v>SERVICIO DE PINTURA DE PIEZAS DE LA JEEPETA TOYOTA PRADO DEL AÑO 2016, PLACA EG02647, CHASIS JTEBH9FJ0GK178121, COLOR NEGRO, ESTA ASIGNADO AL DESPACHO DE LA MINISTRA.</c:v>
                  </c:pt>
                  <c:pt idx="15">
                    <c:v>COMPRA DE CAFÉ Y AZUCAR PARA CONSUMO EN ESTE MINISTERIO E INSUMOS BÁSICOS PARA SER UTILIZADOS EN LOS GRUPOS DE APOYO A MUJERES AFECTADAS POR LA VIOLENCIA (GAM), IMPLEMENTADOS EN LAS OFICINAS PROVINCIA.</c:v>
                  </c:pt>
                  <c:pt idx="16">
                    <c:v>COMPRA DE UNA BATERÍA PARA EL MINIBÚS ASIGNADO AL CENTRO DE PROMOCIÓN, SALUD INTEGRAL DE ADOLESCENTES, AÑOS 2019, BLANCO, PLACA EI01181, CHASIS D4CBJ657716.</c:v>
                  </c:pt>
                  <c:pt idx="17">
                    <c:v>COMPRA DE CAFÉ Y AZUCAR PARA CONSUMO EN ESTE MINISTERIO E INSUMOS BÁSICOS PARA SER UTILIZADOS EN LOS GRUPOS DE APOYO A MUJERES AFECTADAS POR LA VIOLENCIA (GAM), IMPLEMENTADOS EN LAS OFICINAS PROVINCIA.</c:v>
                  </c:pt>
                  <c:pt idx="18">
                    <c:v>ADQUISICIÓN DE MATERIALES PARA LA PARTICIPACIÓN DE LA MINISTRA EN LA 67ª COMISIÓN DE LA CONDICIÓN JURÍDICA Y SOCIAL DE LA MUJER.</c:v>
                  </c:pt>
                  <c:pt idx="19">
                    <c:v>COMPRA DE CONO DE SEGURIDAD, PARA RESERVAR LOS ESPACIOS DE LOS PARQUEOS QUE ESTÁN ASIGNADOS A CADA ASISTENTE, VICEMINISTRA, DIRECTORES Y ENCARGADOS DE ESTE MINISTERIO.</c:v>
                  </c:pt>
                  <c:pt idx="20">
                    <c:v>COMPRA DE GOMAS PARA LOS VEHÍCULOS DE TRANSPORTE DEL PERSONAL DE ESTE MINISTERIO.</c:v>
                  </c:pt>
                  <c:pt idx="21">
                    <c:v>SERVICIO DE ALQUILER DE PLANTAS ORNAMENTALES EN COMPOSICIÓN CON LUCES LED Y ARREGLOS DE FLORES, PARA EL “ACTO MEDALLA AL MÉRITO DE LA MUJER DOMINICANA 2023, EL MIÉRCOLES 8 DE MARZO.</c:v>
                  </c:pt>
                  <c:pt idx="22">
                    <c:v>Compra de equipos eléctricos para ser utilizados en el centro de promoción Salud Integral de Adolecentes, de los Prados. Fondo del programa 45.</c:v>
                  </c:pt>
                  <c:pt idx="23">
                    <c:v>Servicio de Almuerzo, refrigerio y audiovisuales para las 100 personas que participara en el Encuentro Nacional de Psicólogas, el sábado 04 de marzo del 2023, en horario de 8:30 a 3: 00p.m en Conani.</c:v>
                  </c:pt>
                  <c:pt idx="24">
                    <c:v>COMPRA DE MATERIALES ELÉCTRICOS Y DE FERRETERÍA PARA SER UTILIZADO EN LAS OFICINAS PROVINCIAL DE BARAHONA Y ROMANA.</c:v>
                  </c:pt>
                  <c:pt idx="25">
                    <c:v>SERVICIO DE IMPRESIÓN DE BROCHURES EN EL MARCO DEL DIA INTERNACIONAL DE LA MUJER.</c:v>
                  </c:pt>
                  <c:pt idx="26">
                    <c:v>SERVICIO DE IMPRESIÓN DE BROCHURES Y HOJAS INFORMATIVAS DEL CENTRO DE PROMOCION SALUD INTEGRAL DE ADOLESCENTES, (PROGAMA 45).</c:v>
                  </c:pt>
                  <c:pt idx="27">
                    <c:v>SERVICIO DE REFRIGERIO Y MONTAJE PARA LAS ACTIVIDADES CONMEMORATIVAS DEL 8 DE MARZO “DIA INTERNACIONAL DE LA MUJER, HIGUEY, ROMANA, SEIBO, SAN PEDRO , CONSUELO, HATO MAYOR, MONTE PLATA, YAMASA.</c:v>
                  </c:pt>
                  <c:pt idx="28">
                    <c:v>CONTRATACION DE EMPRESA PARA EL SERVICIO DE CATERING PARA LA VISITA QUE REALIZARA LA PRIMERA DAMA AL CENTRO DE PROM0CION DE SALUD INTEGRAL DE ADOSCENTES (CPSIA), DIA 31 DE ENERO 2023.</c:v>
                  </c:pt>
                  <c:pt idx="29">
                    <c:v>SERVICIO DE REFRIGERIO PARA LAS PERSONAS QUE ESTARAN COLABORANDO CON EL “ACTO DE MEDALLA AL MERITO 2023” EL 8 DE MARZO, EN EL SALON INDEPENDECIA, MINISTERI DE DEFENSA.</c:v>
                  </c:pt>
                  <c:pt idx="30">
                    <c:v>COMPRA DE CAFÉ Y AZUCAR PARA CONSUMO EN ESTE MINISTERIO E INSUMOS BÁSICOS PARA SER UTILIZADOS EN LOS GRUPOS DE APOYO A MUJERES AFECTADAS POR LA VIOLENCIA (GAM), IMPLEMENTADOS EN LAS OFICINAS PROVINCIA.</c:v>
                  </c:pt>
                  <c:pt idx="31">
                    <c:v>SERVICIO DE INGENIERÍA PARA ARREGLOS EN EL DESPACHO DE LA MINISTRA.</c:v>
                  </c:pt>
                  <c:pt idx="32">
                    <c:v>SERVICIO DE LIMPIEZA DEL ÁREA DEL ÚTERO (ALFOMBRADO, COJINES Y CORTINAS) EN EL ÁREA EXPERIENCIAL DEL CENTRO DE PROMOCIÓN DE SALUD INTEGRAL DE ADOLESCENTES DE LOS PRADOS.</c:v>
                  </c:pt>
                  <c:pt idx="33">
                    <c:v>SERVICIO DE CONTRATACIÓN DE STREAMING Y COBERTURA FOTOGRÁFICA PARA LA MEDALLA AL MERITO DE LA MUJER DOMINICANA 2023.</c:v>
                  </c:pt>
                  <c:pt idx="34">
                    <c:v>SERVICIO DE CATERING PARA LAS ACTIVIDADES CONMEMORATIVAS DEL 8 DE MARZO “DIA INTERNACIONAL DE LA MUJER” A REALIZARSE EN LAS OFICINAS PROVINCIALES Y MUNICIPALES DE LA MUJER DE BARAHORANA, SAN JUAN.</c:v>
                  </c:pt>
                  <c:pt idx="35">
                    <c:v>SERVICIO DE CATERING PARA LAS ACTIVIDADES CONMEMORATIVAS DEL 8 DE MARZO “DIA INTERNACIONAL DE LA MUJER” A REALIZARSE EN LAS OFICINAS PROVINCIALES Y MUNICIPALES.</c:v>
                  </c:pt>
                  <c:pt idx="36">
                    <c:v>COMPRA EQUIPOS Y MATERIALES LIMPIEZA.</c:v>
                  </c:pt>
                  <c:pt idx="37">
                    <c:v>COMPRA UTENSILIOS COCINA Y HOGAR.</c:v>
                  </c:pt>
                  <c:pt idx="38">
                    <c:v>COMPRA DE TONER.</c:v>
                  </c:pt>
                  <c:pt idx="39">
                    <c:v>LAMINADOS, FORROS DE ASIENTO Y ALF.</c:v>
                  </c:pt>
                  <c:pt idx="40">
                    <c:v>COMPRA PRENDAS DE VESTIR.</c:v>
                  </c:pt>
                  <c:pt idx="41">
                    <c:v>IMPRESIÓN DE BOLSAS.</c:v>
                  </c:pt>
                  <c:pt idx="42">
                    <c:v>COMPRA DE NEUMATICOS PARA MOTOR.</c:v>
                  </c:pt>
                  <c:pt idx="43">
                    <c:v>DIFUSION CAMPAÑA  SENSIBILIZACION.</c:v>
                  </c:pt>
                  <c:pt idx="44">
                    <c:v>SERVICIOS  IMPERMEABILIZACION DE TECHO.</c:v>
                  </c:pt>
                  <c:pt idx="45">
                    <c:v>IMPRESIÓN Y EMPASTADO MEMORIA INSTITUCIONAL.</c:v>
                  </c:pt>
                  <c:pt idx="46">
                    <c:v>COMPRA NEUMATICOS  VEHICULOS.</c:v>
                  </c:pt>
                  <c:pt idx="47">
                    <c:v>MANTENIMIENTO DE VEHICULOS.</c:v>
                  </c:pt>
                  <c:pt idx="48">
                    <c:v>MANTENIMIENTO DE VEHICULOS.</c:v>
                  </c:pt>
                  <c:pt idx="49">
                    <c:v>MANTENIMIENTO DE VEHICULOS.</c:v>
                  </c:pt>
                  <c:pt idx="50">
                    <c:v>INSTALACION DE GPS.</c:v>
                  </c:pt>
                  <c:pt idx="51">
                    <c:v>INSTALACION DE GPS.</c:v>
                  </c:pt>
                  <c:pt idx="52">
                    <c:v>MANTENIMIENTO DE VEHICULOS.</c:v>
                  </c:pt>
                  <c:pt idx="53">
                    <c:v>MANTENIMIENTO DE VEHICULOS.</c:v>
                  </c:pt>
                  <c:pt idx="54">
                    <c:v>MANTENIMIENTO DE VEHICULOS.</c:v>
                  </c:pt>
                  <c:pt idx="55">
                    <c:v>MANTENIMIENTO DE VEHICULOS.</c:v>
                  </c:pt>
                  <c:pt idx="56">
                    <c:v>MANTENIMIENTO DE VEHICULOS.</c:v>
                  </c:pt>
                  <c:pt idx="57">
                    <c:v>MANTENIMIENTO DE VEHICULOS.</c:v>
                  </c:pt>
                  <c:pt idx="58">
                    <c:v>RENOVACION DE LICENCIAS.</c:v>
                  </c:pt>
                  <c:pt idx="59">
                    <c:v>DIFUSION CAMPAÑA  SENSIBILIZACION.</c:v>
                  </c:pt>
                  <c:pt idx="60">
                    <c:v>MANTENIMIENTO DE VEHICULOS.</c:v>
                  </c:pt>
                  <c:pt idx="62">
                    <c:v>TOTALES</c:v>
                  </c:pt>
                </c:lvl>
                <c:lvl>
                  <c:pt idx="0">
                    <c:v>Maria Silvestre Cayetano</c:v>
                  </c:pt>
                  <c:pt idx="1">
                    <c:v>Publicaciones Ahora, SAS</c:v>
                  </c:pt>
                  <c:pt idx="2">
                    <c:v>Hoteles Nacionales, SA</c:v>
                  </c:pt>
                  <c:pt idx="3">
                    <c:v>Hoteles Nacionales, SA</c:v>
                  </c:pt>
                  <c:pt idx="4">
                    <c:v>Muebles Omar, S.A.</c:v>
                  </c:pt>
                  <c:pt idx="5">
                    <c:v>Editora Hoy, SAS</c:v>
                  </c:pt>
                  <c:pt idx="6">
                    <c:v>Editora El Nuevo Diario, SA</c:v>
                  </c:pt>
                  <c:pt idx="7">
                    <c:v>Editora El Nuevo Diario, SA</c:v>
                  </c:pt>
                  <c:pt idx="8">
                    <c:v>Inverplata, SA</c:v>
                  </c:pt>
                  <c:pt idx="9">
                    <c:v>Mercatodo, SAS</c:v>
                  </c:pt>
                  <c:pt idx="10">
                    <c:v>Mercatodo, SAS</c:v>
                  </c:pt>
                  <c:pt idx="11">
                    <c:v>Distosa, SRL</c:v>
                  </c:pt>
                  <c:pt idx="12">
                    <c:v>Distosa, SRL</c:v>
                  </c:pt>
                  <c:pt idx="13">
                    <c:v>PS&amp;S, Proveedora de Servicios &amp; Suministros de Oficina, SRL</c:v>
                  </c:pt>
                  <c:pt idx="14">
                    <c:v>Chico Auto Paint, EIRL</c:v>
                  </c:pt>
                  <c:pt idx="15">
                    <c:v>GTG Industrial, SRL</c:v>
                  </c:pt>
                  <c:pt idx="16">
                    <c:v>Distribuidora de Repuestos Del Caribe (DIRECA), SRL</c:v>
                  </c:pt>
                  <c:pt idx="17">
                    <c:v>Abastecimientos Comerciales FJJ, SRL</c:v>
                  </c:pt>
                  <c:pt idx="18">
                    <c:v>Margarita Medina Taller Manos Creativas, SRL</c:v>
                  </c:pt>
                  <c:pt idx="19">
                    <c:v>B&amp;F Mercantil, SRL</c:v>
                  </c:pt>
                  <c:pt idx="20">
                    <c:v>Khalicco Investments, SRL</c:v>
                  </c:pt>
                  <c:pt idx="21">
                    <c:v>CA Antojitos de Papel, SRL</c:v>
                  </c:pt>
                  <c:pt idx="22">
                    <c:v>Mundo Industrial, SRL</c:v>
                  </c:pt>
                  <c:pt idx="23">
                    <c:v>Xiomari Veloz D' Lujo Fiesta, SRL</c:v>
                  </c:pt>
                  <c:pt idx="24">
                    <c:v>B&amp;E Electricos y Plomeria, SRL</c:v>
                  </c:pt>
                  <c:pt idx="25">
                    <c:v>Impresos Tres Tintas, SRL</c:v>
                  </c:pt>
                  <c:pt idx="26">
                    <c:v>Impresos Tres Tintas, SRL</c:v>
                  </c:pt>
                  <c:pt idx="27">
                    <c:v>Alegre Eventos, SRL</c:v>
                  </c:pt>
                  <c:pt idx="28">
                    <c:v>Merca Del Atlántico, SRL</c:v>
                  </c:pt>
                  <c:pt idx="29">
                    <c:v>Merca Del Atlántico, SRL</c:v>
                  </c:pt>
                  <c:pt idx="30">
                    <c:v>Inversiones Sanfra, SRL</c:v>
                  </c:pt>
                  <c:pt idx="31">
                    <c:v>Dineba Diseños Interiores y Ebanisteria, SRL</c:v>
                  </c:pt>
                  <c:pt idx="32">
                    <c:v>Salu Britom SRL</c:v>
                  </c:pt>
                  <c:pt idx="33">
                    <c:v>Alejandro Raposo Producciones, SRL</c:v>
                  </c:pt>
                  <c:pt idx="34">
                    <c:v>Grupo, APB, SRL</c:v>
                  </c:pt>
                  <c:pt idx="35">
                    <c:v>Grupo, APB, SRL</c:v>
                  </c:pt>
                  <c:pt idx="36">
                    <c:v>MUNDO INDUSTRIAL, SRL</c:v>
                  </c:pt>
                  <c:pt idx="37">
                    <c:v>PUNTUAL SOLUCIONES KSP, SRL</c:v>
                  </c:pt>
                  <c:pt idx="38">
                    <c:v>DIIPUGLIA PC OUTLET STORE, SRL</c:v>
                  </c:pt>
                  <c:pt idx="39">
                    <c:v>AUTOCENTRO NAVARRO, SRL</c:v>
                  </c:pt>
                  <c:pt idx="40">
                    <c:v>LEGI GROUP, SRL</c:v>
                  </c:pt>
                  <c:pt idx="41">
                    <c:v>THE PRINT FACTORY MP, SRL</c:v>
                  </c:pt>
                  <c:pt idx="42">
                    <c:v>DAF TRADING, SRL </c:v>
                  </c:pt>
                  <c:pt idx="43">
                    <c:v>RADIO FM PRIMERA, SRL</c:v>
                  </c:pt>
                  <c:pt idx="44">
                    <c:v>CONSTRUCTORA  AGS, SRL</c:v>
                  </c:pt>
                  <c:pt idx="45">
                    <c:v>IMPRESORA DURAN, SRL</c:v>
                  </c:pt>
                  <c:pt idx="46">
                    <c:v>KHALICCO INVESTMENTS SRL</c:v>
                  </c:pt>
                  <c:pt idx="47">
                    <c:v>MAGNA MOTORS, S. A.</c:v>
                  </c:pt>
                  <c:pt idx="48">
                    <c:v>MAGNA MOTORS, S. A.</c:v>
                  </c:pt>
                  <c:pt idx="49">
                    <c:v>MAGNA MOTORS, S. A.</c:v>
                  </c:pt>
                  <c:pt idx="50">
                    <c:v>HUNTER DEL CARIBE DOMINICANA</c:v>
                  </c:pt>
                  <c:pt idx="51">
                    <c:v>HUNTER DEL CARIBE DOMINICANA</c:v>
                  </c:pt>
                  <c:pt idx="52">
                    <c:v>DELTA COMERCIAL, S. A.</c:v>
                  </c:pt>
                  <c:pt idx="53">
                    <c:v>DELTA COMERCIAL, S. A.</c:v>
                  </c:pt>
                  <c:pt idx="54">
                    <c:v>DELTA COMERCIAL, S. A.</c:v>
                  </c:pt>
                  <c:pt idx="55">
                    <c:v>DELTA COMERCIAL, S. A.</c:v>
                  </c:pt>
                  <c:pt idx="56">
                    <c:v>DELTA COMERCIAL, S. A.</c:v>
                  </c:pt>
                  <c:pt idx="57">
                    <c:v>DELTA COMERCIAL, S. A.</c:v>
                  </c:pt>
                  <c:pt idx="58">
                    <c:v>CECOMSA, SRL</c:v>
                  </c:pt>
                  <c:pt idx="59">
                    <c:v>EDITORA NUEVO DIARIO</c:v>
                  </c:pt>
                  <c:pt idx="60">
                    <c:v>CENTRO AUTOMOTRIZ REMESA</c:v>
                  </c:pt>
                </c:lvl>
              </c:multiLvlStrCache>
            </c:multiLvlStrRef>
          </c:cat>
          <c:val>
            <c:numRef>
              <c:f>MARZO!$H$14:$H$76</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2" formatCode="_-* #,##0.00_-;\-* #,##0.00_-;_-* &quot;-&quot;??_-;_-@_-">
                  <c:v>0</c:v>
                </c:pt>
              </c:numCache>
            </c:numRef>
          </c:val>
          <c:extLst>
            <c:ext xmlns:c16="http://schemas.microsoft.com/office/drawing/2014/chart" uri="{C3380CC4-5D6E-409C-BE32-E72D297353CC}">
              <c16:uniqueId val="{00000005-E73B-4003-81A1-234CB9A89307}"/>
            </c:ext>
          </c:extLst>
        </c:ser>
        <c:dLbls>
          <c:showLegendKey val="0"/>
          <c:showVal val="0"/>
          <c:showCatName val="0"/>
          <c:showSerName val="0"/>
          <c:showPercent val="0"/>
          <c:showBubbleSize val="0"/>
        </c:dLbls>
        <c:gapWidth val="219"/>
        <c:overlap val="-27"/>
        <c:axId val="1305102096"/>
        <c:axId val="1305104176"/>
      </c:barChart>
      <c:catAx>
        <c:axId val="1305102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305104176"/>
        <c:crosses val="autoZero"/>
        <c:auto val="1"/>
        <c:lblAlgn val="ctr"/>
        <c:lblOffset val="100"/>
        <c:noMultiLvlLbl val="0"/>
      </c:catAx>
      <c:valAx>
        <c:axId val="13051041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30510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77779C2-6DE7-4E00-B93E-3FCB01BD13BC}">
  <sheetPr/>
  <sheetViews>
    <sheetView zoomScale="8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8671034" cy="6295259"/>
    <xdr:graphicFrame macro="">
      <xdr:nvGraphicFramePr>
        <xdr:cNvPr id="2" name="Gráfico 1">
          <a:extLst>
            <a:ext uri="{FF2B5EF4-FFF2-40B4-BE49-F238E27FC236}">
              <a16:creationId xmlns:a16="http://schemas.microsoft.com/office/drawing/2014/main" id="{97BD52B1-C2EF-84EC-B32B-BF3358AAB50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1</xdr:col>
      <xdr:colOff>6144606</xdr:colOff>
      <xdr:row>3</xdr:row>
      <xdr:rowOff>194579</xdr:rowOff>
    </xdr:from>
    <xdr:to>
      <xdr:col>3</xdr:col>
      <xdr:colOff>1522713</xdr:colOff>
      <xdr:row>8</xdr:row>
      <xdr:rowOff>68035</xdr:rowOff>
    </xdr:to>
    <xdr:pic>
      <xdr:nvPicPr>
        <xdr:cNvPr id="2" name="Imagen 1">
          <a:extLst>
            <a:ext uri="{FF2B5EF4-FFF2-40B4-BE49-F238E27FC236}">
              <a16:creationId xmlns:a16="http://schemas.microsoft.com/office/drawing/2014/main" id="{7DC8D2C6-F67F-471C-BD19-514C86E4D8FA}"/>
            </a:ext>
          </a:extLst>
        </xdr:cNvPr>
        <xdr:cNvPicPr/>
      </xdr:nvPicPr>
      <xdr:blipFill>
        <a:blip xmlns:r="http://schemas.openxmlformats.org/officeDocument/2006/relationships" r:embed="rId1"/>
        <a:stretch>
          <a:fillRect/>
        </a:stretch>
      </xdr:blipFill>
      <xdr:spPr>
        <a:xfrm>
          <a:off x="10090677" y="480329"/>
          <a:ext cx="5134429" cy="150631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K258"/>
  <sheetViews>
    <sheetView tabSelected="1" view="pageBreakPreview" zoomScale="40" zoomScaleNormal="80" zoomScaleSheetLayoutView="40" zoomScalePageLayoutView="41" workbookViewId="0">
      <selection activeCell="R16" sqref="R16"/>
    </sheetView>
  </sheetViews>
  <sheetFormatPr baseColWidth="10" defaultColWidth="11.42578125" defaultRowHeight="21" x14ac:dyDescent="0.35"/>
  <cols>
    <col min="1" max="1" width="51.85546875" customWidth="1"/>
    <col min="2" max="2" width="112.28515625" customWidth="1"/>
    <col min="3" max="3" width="34.140625" style="1" customWidth="1"/>
    <col min="4" max="4" width="24.28515625" style="2" customWidth="1"/>
    <col min="5" max="5" width="35.85546875" style="122" customWidth="1"/>
    <col min="6" max="6" width="24.7109375" style="3" customWidth="1"/>
    <col min="7" max="7" width="34.28515625" style="4" customWidth="1"/>
    <col min="8" max="8" width="22" style="144" customWidth="1"/>
    <col min="9" max="9" width="4.7109375" hidden="1" customWidth="1"/>
    <col min="10" max="10" width="4.140625" hidden="1" customWidth="1"/>
    <col min="11" max="11" width="38.5703125" style="156" customWidth="1"/>
    <col min="12" max="12" width="42" style="6" hidden="1" customWidth="1"/>
    <col min="13" max="13" width="0.28515625" hidden="1" customWidth="1"/>
    <col min="14" max="14" width="15.140625" style="7" bestFit="1" customWidth="1"/>
    <col min="15" max="15" width="11.42578125" style="7"/>
  </cols>
  <sheetData>
    <row r="1" spans="1:109" ht="1.5" customHeight="1" x14ac:dyDescent="0.35"/>
    <row r="2" spans="1:109" ht="21" hidden="1" customHeight="1" x14ac:dyDescent="0.35"/>
    <row r="3" spans="1:109" ht="21" customHeight="1" x14ac:dyDescent="0.35"/>
    <row r="4" spans="1:109" ht="21" customHeight="1" x14ac:dyDescent="0.35"/>
    <row r="5" spans="1:109" ht="21" hidden="1" customHeight="1" x14ac:dyDescent="0.35"/>
    <row r="6" spans="1:109" ht="21" hidden="1" customHeight="1" x14ac:dyDescent="0.35"/>
    <row r="7" spans="1:109" ht="54" hidden="1" customHeight="1" x14ac:dyDescent="0.35">
      <c r="G7" s="8"/>
    </row>
    <row r="8" spans="1:109" ht="107.25" customHeight="1" x14ac:dyDescent="0.45">
      <c r="A8" s="115"/>
      <c r="B8" s="115"/>
      <c r="C8" s="115"/>
      <c r="D8" s="118"/>
      <c r="E8" s="123"/>
      <c r="F8" s="118"/>
      <c r="G8" s="115"/>
      <c r="H8" s="145"/>
      <c r="I8" s="115"/>
      <c r="J8" s="115"/>
      <c r="K8" s="157"/>
    </row>
    <row r="9" spans="1:109" ht="28.5" customHeight="1" x14ac:dyDescent="0.4">
      <c r="A9" s="191" t="s">
        <v>14</v>
      </c>
      <c r="B9" s="191"/>
      <c r="C9" s="191"/>
      <c r="D9" s="191"/>
      <c r="E9" s="191"/>
      <c r="F9" s="191"/>
      <c r="G9" s="191"/>
      <c r="H9" s="191"/>
      <c r="I9" s="191"/>
      <c r="J9" s="191"/>
      <c r="K9" s="191"/>
    </row>
    <row r="10" spans="1:109" ht="24.75" customHeight="1" x14ac:dyDescent="0.4">
      <c r="A10" s="191" t="s">
        <v>13</v>
      </c>
      <c r="B10" s="191"/>
      <c r="C10" s="191"/>
      <c r="D10" s="191"/>
      <c r="E10" s="191"/>
      <c r="F10" s="191"/>
      <c r="G10" s="191"/>
      <c r="H10" s="191"/>
      <c r="I10" s="191"/>
      <c r="J10" s="191"/>
      <c r="K10" s="191"/>
    </row>
    <row r="11" spans="1:109" ht="28.5" customHeight="1" x14ac:dyDescent="0.4">
      <c r="A11" s="192" t="s">
        <v>16</v>
      </c>
      <c r="B11" s="192"/>
      <c r="C11" s="192"/>
      <c r="D11" s="192"/>
      <c r="E11" s="192"/>
      <c r="F11" s="192"/>
      <c r="G11" s="192"/>
      <c r="H11" s="192"/>
      <c r="I11" s="192"/>
      <c r="J11" s="192"/>
      <c r="K11" s="192"/>
      <c r="N11" s="6"/>
    </row>
    <row r="12" spans="1:109" ht="28.5" customHeight="1" x14ac:dyDescent="0.4">
      <c r="A12" s="119"/>
      <c r="B12" s="119"/>
      <c r="C12" s="119"/>
      <c r="D12" s="119"/>
      <c r="E12" s="119"/>
      <c r="F12" s="119"/>
      <c r="G12" s="119"/>
      <c r="H12" s="146"/>
      <c r="I12" s="119"/>
      <c r="J12" s="119"/>
      <c r="K12" s="146"/>
      <c r="N12" s="6"/>
    </row>
    <row r="13" spans="1:109" s="101" customFormat="1" ht="66.75" customHeight="1" x14ac:dyDescent="0.35">
      <c r="A13" s="97" t="s">
        <v>0</v>
      </c>
      <c r="B13" s="97" t="s">
        <v>1</v>
      </c>
      <c r="C13" s="100" t="s">
        <v>2</v>
      </c>
      <c r="D13" s="98" t="s">
        <v>3</v>
      </c>
      <c r="E13" s="124" t="s">
        <v>4</v>
      </c>
      <c r="F13" s="98" t="s">
        <v>5</v>
      </c>
      <c r="G13" s="97" t="s">
        <v>4</v>
      </c>
      <c r="H13" s="147" t="s">
        <v>6</v>
      </c>
      <c r="K13" s="158" t="s">
        <v>11</v>
      </c>
      <c r="L13" s="102"/>
      <c r="N13" s="103"/>
      <c r="O13" s="104"/>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6"/>
    </row>
    <row r="14" spans="1:109" ht="104.25" customHeight="1" x14ac:dyDescent="0.35">
      <c r="A14" s="168" t="s">
        <v>18</v>
      </c>
      <c r="B14" s="166" t="s">
        <v>19</v>
      </c>
      <c r="C14" s="175" t="s">
        <v>17</v>
      </c>
      <c r="D14" s="183">
        <v>45014</v>
      </c>
      <c r="E14" s="181">
        <v>70800</v>
      </c>
      <c r="F14" s="184">
        <v>45291</v>
      </c>
      <c r="G14" s="181">
        <v>70800</v>
      </c>
      <c r="H14" s="185">
        <v>0</v>
      </c>
      <c r="I14" s="175"/>
      <c r="J14" s="175"/>
      <c r="K14" s="186" t="s">
        <v>10</v>
      </c>
      <c r="L14" s="187"/>
      <c r="M14" s="187"/>
      <c r="N14" s="187"/>
      <c r="O14"/>
      <c r="P14" t="s">
        <v>12</v>
      </c>
    </row>
    <row r="15" spans="1:109" ht="102" customHeight="1" x14ac:dyDescent="0.35">
      <c r="A15" s="168" t="s">
        <v>21</v>
      </c>
      <c r="B15" s="166" t="s">
        <v>22</v>
      </c>
      <c r="C15" s="175" t="s">
        <v>20</v>
      </c>
      <c r="D15" s="183">
        <v>44993</v>
      </c>
      <c r="E15" s="181">
        <v>25950</v>
      </c>
      <c r="F15" s="184">
        <v>45291</v>
      </c>
      <c r="G15" s="181">
        <v>25950</v>
      </c>
      <c r="H15" s="185">
        <v>0</v>
      </c>
      <c r="I15" s="175"/>
      <c r="J15" s="175"/>
      <c r="K15" s="186" t="s">
        <v>10</v>
      </c>
      <c r="L15" s="187"/>
      <c r="M15" s="187"/>
      <c r="N15" s="187"/>
      <c r="O15"/>
    </row>
    <row r="16" spans="1:109" ht="111" customHeight="1" x14ac:dyDescent="0.35">
      <c r="A16" s="168" t="s">
        <v>25</v>
      </c>
      <c r="B16" s="166" t="s">
        <v>26</v>
      </c>
      <c r="C16" s="175" t="s">
        <v>23</v>
      </c>
      <c r="D16" s="183">
        <v>45014</v>
      </c>
      <c r="E16" s="181">
        <v>163790</v>
      </c>
      <c r="F16" s="184">
        <v>45291</v>
      </c>
      <c r="G16" s="181">
        <v>163790</v>
      </c>
      <c r="H16" s="185">
        <v>0</v>
      </c>
      <c r="I16" s="175"/>
      <c r="J16" s="175"/>
      <c r="K16" s="186" t="s">
        <v>10</v>
      </c>
      <c r="L16" s="187"/>
      <c r="M16" s="187"/>
      <c r="N16" s="187"/>
      <c r="O16"/>
    </row>
    <row r="17" spans="1:15" ht="136.5" customHeight="1" x14ac:dyDescent="0.35">
      <c r="A17" s="168" t="s">
        <v>25</v>
      </c>
      <c r="B17" s="169" t="s">
        <v>147</v>
      </c>
      <c r="C17" s="175" t="s">
        <v>24</v>
      </c>
      <c r="D17" s="183">
        <v>44998</v>
      </c>
      <c r="E17" s="181">
        <v>204878</v>
      </c>
      <c r="F17" s="184">
        <v>45291</v>
      </c>
      <c r="G17" s="181">
        <v>204878</v>
      </c>
      <c r="H17" s="185">
        <v>0</v>
      </c>
      <c r="I17" s="175"/>
      <c r="J17" s="175"/>
      <c r="K17" s="186" t="s">
        <v>10</v>
      </c>
      <c r="L17" s="187"/>
      <c r="M17" s="187"/>
      <c r="N17" s="187"/>
      <c r="O17"/>
    </row>
    <row r="18" spans="1:15" ht="93.75" customHeight="1" x14ac:dyDescent="0.35">
      <c r="A18" s="168" t="s">
        <v>27</v>
      </c>
      <c r="B18" s="166" t="s">
        <v>148</v>
      </c>
      <c r="C18" s="175" t="s">
        <v>28</v>
      </c>
      <c r="D18" s="183">
        <v>45009</v>
      </c>
      <c r="E18" s="181">
        <v>205062.76</v>
      </c>
      <c r="F18" s="184">
        <v>45291</v>
      </c>
      <c r="G18" s="181">
        <v>205062.76</v>
      </c>
      <c r="H18" s="185">
        <v>0</v>
      </c>
      <c r="I18" s="175"/>
      <c r="J18" s="175"/>
      <c r="K18" s="186" t="s">
        <v>10</v>
      </c>
      <c r="L18" s="187"/>
      <c r="M18" s="187"/>
      <c r="N18" s="187"/>
      <c r="O18"/>
    </row>
    <row r="19" spans="1:15" ht="91.5" customHeight="1" x14ac:dyDescent="0.35">
      <c r="A19" s="168" t="s">
        <v>29</v>
      </c>
      <c r="B19" s="166" t="s">
        <v>22</v>
      </c>
      <c r="C19" s="175" t="s">
        <v>30</v>
      </c>
      <c r="D19" s="183">
        <v>44992</v>
      </c>
      <c r="E19" s="181">
        <v>22200</v>
      </c>
      <c r="F19" s="184">
        <v>45291</v>
      </c>
      <c r="G19" s="181">
        <v>22200</v>
      </c>
      <c r="H19" s="185">
        <v>0</v>
      </c>
      <c r="I19" s="175"/>
      <c r="J19" s="175"/>
      <c r="K19" s="186" t="s">
        <v>10</v>
      </c>
      <c r="L19" s="187" t="s">
        <v>10</v>
      </c>
      <c r="M19" s="187"/>
      <c r="N19" s="187"/>
      <c r="O19"/>
    </row>
    <row r="20" spans="1:15" ht="88.5" customHeight="1" x14ac:dyDescent="0.35">
      <c r="A20" s="168" t="s">
        <v>31</v>
      </c>
      <c r="B20" s="166" t="s">
        <v>22</v>
      </c>
      <c r="C20" s="175" t="s">
        <v>32</v>
      </c>
      <c r="D20" s="183">
        <v>44987</v>
      </c>
      <c r="E20" s="181">
        <v>18150</v>
      </c>
      <c r="F20" s="184">
        <v>45291</v>
      </c>
      <c r="G20" s="181">
        <v>18150</v>
      </c>
      <c r="H20" s="185">
        <v>0</v>
      </c>
      <c r="I20" s="175"/>
      <c r="J20" s="175"/>
      <c r="K20" s="186" t="s">
        <v>10</v>
      </c>
      <c r="L20" s="187" t="s">
        <v>10</v>
      </c>
      <c r="M20" s="187"/>
      <c r="N20" s="187"/>
      <c r="O20"/>
    </row>
    <row r="21" spans="1:15" ht="77.25" customHeight="1" x14ac:dyDescent="0.35">
      <c r="A21" s="168" t="s">
        <v>31</v>
      </c>
      <c r="B21" s="166" t="s">
        <v>149</v>
      </c>
      <c r="C21" s="175" t="s">
        <v>33</v>
      </c>
      <c r="D21" s="183">
        <v>44992</v>
      </c>
      <c r="E21" s="181">
        <v>106200</v>
      </c>
      <c r="F21" s="184">
        <v>45291</v>
      </c>
      <c r="G21" s="181">
        <v>106200</v>
      </c>
      <c r="H21" s="185">
        <v>0</v>
      </c>
      <c r="I21" s="175"/>
      <c r="J21" s="175"/>
      <c r="K21" s="186" t="s">
        <v>10</v>
      </c>
      <c r="L21" s="187" t="s">
        <v>10</v>
      </c>
      <c r="M21" s="187"/>
      <c r="N21" s="187"/>
      <c r="O21"/>
    </row>
    <row r="22" spans="1:15" ht="138" customHeight="1" x14ac:dyDescent="0.35">
      <c r="A22" s="168" t="s">
        <v>34</v>
      </c>
      <c r="B22" s="166" t="s">
        <v>150</v>
      </c>
      <c r="C22" s="175" t="s">
        <v>23</v>
      </c>
      <c r="D22" s="183">
        <v>45006</v>
      </c>
      <c r="E22" s="181">
        <v>200117.1</v>
      </c>
      <c r="F22" s="184">
        <v>45291</v>
      </c>
      <c r="G22" s="181">
        <v>200117.1</v>
      </c>
      <c r="H22" s="185">
        <v>0</v>
      </c>
      <c r="I22" s="175"/>
      <c r="J22" s="175"/>
      <c r="K22" s="186" t="s">
        <v>10</v>
      </c>
      <c r="L22" s="187" t="s">
        <v>10</v>
      </c>
      <c r="M22" s="187"/>
      <c r="N22" s="187"/>
      <c r="O22"/>
    </row>
    <row r="23" spans="1:15" ht="120" customHeight="1" x14ac:dyDescent="0.35">
      <c r="A23" s="168" t="s">
        <v>37</v>
      </c>
      <c r="B23" s="166" t="s">
        <v>38</v>
      </c>
      <c r="C23" s="175" t="s">
        <v>35</v>
      </c>
      <c r="D23" s="183">
        <v>45002</v>
      </c>
      <c r="E23" s="181">
        <v>33871.08</v>
      </c>
      <c r="F23" s="184">
        <v>45657</v>
      </c>
      <c r="G23" s="181">
        <v>33871.08</v>
      </c>
      <c r="H23" s="185">
        <v>0</v>
      </c>
      <c r="I23" s="175"/>
      <c r="J23" s="175"/>
      <c r="K23" s="186" t="s">
        <v>10</v>
      </c>
      <c r="L23" s="187" t="s">
        <v>10</v>
      </c>
      <c r="M23" s="187"/>
      <c r="N23" s="187"/>
      <c r="O23"/>
    </row>
    <row r="24" spans="1:15" ht="118.5" customHeight="1" x14ac:dyDescent="0.35">
      <c r="A24" s="168" t="s">
        <v>37</v>
      </c>
      <c r="B24" s="166" t="s">
        <v>39</v>
      </c>
      <c r="C24" s="175" t="s">
        <v>36</v>
      </c>
      <c r="D24" s="183">
        <v>45013</v>
      </c>
      <c r="E24" s="188">
        <v>38797.25</v>
      </c>
      <c r="F24" s="184">
        <v>45657</v>
      </c>
      <c r="G24" s="188">
        <v>38797.25</v>
      </c>
      <c r="H24" s="185">
        <v>0</v>
      </c>
      <c r="I24" s="175"/>
      <c r="J24" s="175"/>
      <c r="K24" s="186" t="s">
        <v>10</v>
      </c>
      <c r="L24" s="187" t="s">
        <v>10</v>
      </c>
      <c r="M24" s="187"/>
      <c r="N24" s="187"/>
      <c r="O24"/>
    </row>
    <row r="25" spans="1:15" ht="98.25" customHeight="1" x14ac:dyDescent="0.35">
      <c r="A25" s="168" t="s">
        <v>42</v>
      </c>
      <c r="B25" s="166" t="s">
        <v>43</v>
      </c>
      <c r="C25" s="175" t="s">
        <v>40</v>
      </c>
      <c r="D25" s="183">
        <v>45000</v>
      </c>
      <c r="E25" s="181">
        <v>23980.23</v>
      </c>
      <c r="F25" s="184">
        <v>45291</v>
      </c>
      <c r="G25" s="181">
        <v>23980.23</v>
      </c>
      <c r="H25" s="185">
        <v>0</v>
      </c>
      <c r="I25" s="175"/>
      <c r="J25" s="175"/>
      <c r="K25" s="186" t="s">
        <v>10</v>
      </c>
      <c r="L25" s="187" t="s">
        <v>10</v>
      </c>
      <c r="M25" s="187"/>
      <c r="N25" s="187"/>
      <c r="O25"/>
    </row>
    <row r="26" spans="1:15" ht="90" customHeight="1" x14ac:dyDescent="0.35">
      <c r="A26" s="168" t="s">
        <v>42</v>
      </c>
      <c r="B26" s="166" t="s">
        <v>43</v>
      </c>
      <c r="C26" s="175" t="s">
        <v>41</v>
      </c>
      <c r="D26" s="183">
        <v>45000</v>
      </c>
      <c r="E26" s="181">
        <v>16048</v>
      </c>
      <c r="F26" s="184">
        <v>45291</v>
      </c>
      <c r="G26" s="181">
        <v>16048</v>
      </c>
      <c r="H26" s="185">
        <v>0</v>
      </c>
      <c r="I26" s="175"/>
      <c r="J26" s="175"/>
      <c r="K26" s="186" t="s">
        <v>10</v>
      </c>
      <c r="L26" s="187" t="s">
        <v>10</v>
      </c>
      <c r="M26" s="187"/>
      <c r="N26" s="187"/>
      <c r="O26"/>
    </row>
    <row r="27" spans="1:15" ht="113.25" customHeight="1" x14ac:dyDescent="0.35">
      <c r="A27" s="168" t="s">
        <v>45</v>
      </c>
      <c r="B27" s="166" t="s">
        <v>46</v>
      </c>
      <c r="C27" s="175" t="s">
        <v>44</v>
      </c>
      <c r="D27" s="183">
        <v>45006</v>
      </c>
      <c r="E27" s="181">
        <v>26893.14</v>
      </c>
      <c r="F27" s="184">
        <v>45291</v>
      </c>
      <c r="G27" s="181">
        <v>26893.14</v>
      </c>
      <c r="H27" s="185">
        <v>0</v>
      </c>
      <c r="I27" s="175"/>
      <c r="J27" s="175"/>
      <c r="K27" s="186" t="s">
        <v>10</v>
      </c>
      <c r="L27" s="187" t="s">
        <v>10</v>
      </c>
      <c r="M27" s="187"/>
      <c r="N27" s="187"/>
      <c r="O27"/>
    </row>
    <row r="28" spans="1:15" ht="117" customHeight="1" x14ac:dyDescent="0.35">
      <c r="A28" s="168" t="s">
        <v>47</v>
      </c>
      <c r="B28" s="166" t="s">
        <v>49</v>
      </c>
      <c r="C28" s="175" t="s">
        <v>48</v>
      </c>
      <c r="D28" s="183">
        <v>45005</v>
      </c>
      <c r="E28" s="181">
        <v>34330</v>
      </c>
      <c r="F28" s="184">
        <v>45657</v>
      </c>
      <c r="G28" s="181">
        <v>34330</v>
      </c>
      <c r="H28" s="185">
        <v>0</v>
      </c>
      <c r="I28" s="175"/>
      <c r="J28" s="175"/>
      <c r="K28" s="186" t="s">
        <v>10</v>
      </c>
      <c r="L28" s="187" t="s">
        <v>10</v>
      </c>
      <c r="M28" s="187"/>
      <c r="N28" s="187"/>
      <c r="O28"/>
    </row>
    <row r="29" spans="1:15" ht="138" customHeight="1" x14ac:dyDescent="0.35">
      <c r="A29" s="168" t="s">
        <v>50</v>
      </c>
      <c r="B29" s="166" t="s">
        <v>151</v>
      </c>
      <c r="C29" s="175" t="s">
        <v>51</v>
      </c>
      <c r="D29" s="183">
        <v>45015</v>
      </c>
      <c r="E29" s="181">
        <v>282980.59999999998</v>
      </c>
      <c r="F29" s="184">
        <v>45291</v>
      </c>
      <c r="G29" s="181">
        <v>282980.59999999998</v>
      </c>
      <c r="H29" s="185">
        <v>0</v>
      </c>
      <c r="I29" s="175"/>
      <c r="J29" s="175"/>
      <c r="K29" s="186" t="s">
        <v>10</v>
      </c>
      <c r="L29" s="187" t="s">
        <v>10</v>
      </c>
      <c r="M29" s="187"/>
      <c r="N29" s="187"/>
      <c r="O29"/>
    </row>
    <row r="30" spans="1:15" ht="113.25" customHeight="1" x14ac:dyDescent="0.35">
      <c r="A30" s="168" t="s">
        <v>52</v>
      </c>
      <c r="B30" s="166" t="s">
        <v>53</v>
      </c>
      <c r="C30" s="175" t="s">
        <v>54</v>
      </c>
      <c r="D30" s="183">
        <v>44987</v>
      </c>
      <c r="E30" s="181" t="s">
        <v>55</v>
      </c>
      <c r="F30" s="184">
        <v>45021</v>
      </c>
      <c r="G30" s="181" t="s">
        <v>55</v>
      </c>
      <c r="H30" s="185">
        <v>0</v>
      </c>
      <c r="I30" s="175"/>
      <c r="J30" s="175"/>
      <c r="K30" s="186" t="s">
        <v>10</v>
      </c>
      <c r="L30" s="187" t="s">
        <v>10</v>
      </c>
      <c r="M30" s="187"/>
      <c r="N30" s="187"/>
      <c r="O30"/>
    </row>
    <row r="31" spans="1:15" ht="137.25" customHeight="1" x14ac:dyDescent="0.35">
      <c r="A31" s="168" t="s">
        <v>56</v>
      </c>
      <c r="B31" s="166" t="s">
        <v>151</v>
      </c>
      <c r="C31" s="175" t="s">
        <v>57</v>
      </c>
      <c r="D31" s="183">
        <v>45012</v>
      </c>
      <c r="E31" s="188" t="s">
        <v>58</v>
      </c>
      <c r="F31" s="184">
        <v>45291</v>
      </c>
      <c r="G31" s="188" t="s">
        <v>58</v>
      </c>
      <c r="H31" s="185">
        <v>0</v>
      </c>
      <c r="I31" s="175"/>
      <c r="J31" s="175"/>
      <c r="K31" s="186" t="s">
        <v>10</v>
      </c>
      <c r="L31" s="187" t="s">
        <v>10</v>
      </c>
      <c r="M31" s="187"/>
      <c r="N31" s="187"/>
      <c r="O31"/>
    </row>
    <row r="32" spans="1:15" ht="93" customHeight="1" x14ac:dyDescent="0.35">
      <c r="A32" s="168" t="s">
        <v>60</v>
      </c>
      <c r="B32" s="166" t="s">
        <v>61</v>
      </c>
      <c r="C32" s="175" t="s">
        <v>59</v>
      </c>
      <c r="D32" s="183">
        <v>45007</v>
      </c>
      <c r="E32" s="188">
        <v>30031</v>
      </c>
      <c r="F32" s="184">
        <v>45291</v>
      </c>
      <c r="G32" s="188">
        <v>30031</v>
      </c>
      <c r="H32" s="185">
        <v>0</v>
      </c>
      <c r="I32" s="175"/>
      <c r="J32" s="175"/>
      <c r="K32" s="186" t="s">
        <v>10</v>
      </c>
      <c r="L32" s="187" t="s">
        <v>10</v>
      </c>
      <c r="M32" s="187"/>
      <c r="N32" s="187"/>
      <c r="O32"/>
    </row>
    <row r="33" spans="1:15" ht="117.75" customHeight="1" x14ac:dyDescent="0.35">
      <c r="A33" s="168" t="s">
        <v>66</v>
      </c>
      <c r="B33" s="166" t="s">
        <v>68</v>
      </c>
      <c r="C33" s="175" t="s">
        <v>67</v>
      </c>
      <c r="D33" s="183">
        <v>45005</v>
      </c>
      <c r="E33" s="188">
        <v>22500.06</v>
      </c>
      <c r="F33" s="184">
        <v>45291</v>
      </c>
      <c r="G33" s="188">
        <v>22500.06</v>
      </c>
      <c r="H33" s="185">
        <v>0</v>
      </c>
      <c r="I33" s="175"/>
      <c r="J33" s="175"/>
      <c r="K33" s="186" t="s">
        <v>10</v>
      </c>
      <c r="L33" s="187" t="s">
        <v>10</v>
      </c>
      <c r="M33" s="187"/>
      <c r="N33" s="187"/>
      <c r="O33"/>
    </row>
    <row r="34" spans="1:15" ht="71.25" customHeight="1" x14ac:dyDescent="0.35">
      <c r="A34" s="168" t="s">
        <v>62</v>
      </c>
      <c r="B34" s="166" t="s">
        <v>153</v>
      </c>
      <c r="C34" s="175" t="s">
        <v>63</v>
      </c>
      <c r="D34" s="183">
        <v>44998</v>
      </c>
      <c r="E34" s="181">
        <v>31550.84</v>
      </c>
      <c r="F34" s="184">
        <v>45291</v>
      </c>
      <c r="G34" s="181">
        <v>31550.84</v>
      </c>
      <c r="H34" s="185">
        <v>0</v>
      </c>
      <c r="I34" s="175"/>
      <c r="J34" s="175"/>
      <c r="K34" s="186" t="s">
        <v>10</v>
      </c>
      <c r="L34" s="187" t="s">
        <v>10</v>
      </c>
      <c r="M34" s="187"/>
      <c r="N34" s="187"/>
      <c r="O34"/>
    </row>
    <row r="35" spans="1:15" ht="119.25" customHeight="1" x14ac:dyDescent="0.35">
      <c r="A35" s="168" t="s">
        <v>64</v>
      </c>
      <c r="B35" s="166" t="s">
        <v>152</v>
      </c>
      <c r="C35" s="175" t="s">
        <v>65</v>
      </c>
      <c r="D35" s="183">
        <v>44995</v>
      </c>
      <c r="E35" s="181">
        <v>193874</v>
      </c>
      <c r="F35" s="184">
        <v>45291</v>
      </c>
      <c r="G35" s="181">
        <v>193874</v>
      </c>
      <c r="H35" s="185">
        <v>0</v>
      </c>
      <c r="I35" s="175"/>
      <c r="J35" s="175"/>
      <c r="K35" s="186" t="s">
        <v>10</v>
      </c>
      <c r="L35" s="187" t="s">
        <v>10</v>
      </c>
      <c r="M35" s="187"/>
      <c r="N35" s="187"/>
      <c r="O35"/>
    </row>
    <row r="36" spans="1:15" ht="87.75" customHeight="1" x14ac:dyDescent="0.35">
      <c r="A36" s="168" t="s">
        <v>69</v>
      </c>
      <c r="B36" s="166" t="s">
        <v>154</v>
      </c>
      <c r="C36" s="175" t="s">
        <v>70</v>
      </c>
      <c r="D36" s="183">
        <v>45013</v>
      </c>
      <c r="E36" s="181">
        <v>123730.08</v>
      </c>
      <c r="F36" s="184">
        <v>45291</v>
      </c>
      <c r="G36" s="181">
        <v>123730.08</v>
      </c>
      <c r="H36" s="185">
        <v>0</v>
      </c>
      <c r="I36" s="175"/>
      <c r="J36" s="175"/>
      <c r="K36" s="186" t="s">
        <v>10</v>
      </c>
      <c r="L36" s="187" t="s">
        <v>10</v>
      </c>
      <c r="M36" s="187"/>
      <c r="N36" s="187"/>
      <c r="O36"/>
    </row>
    <row r="37" spans="1:15" ht="111.75" customHeight="1" x14ac:dyDescent="0.35">
      <c r="A37" s="168" t="s">
        <v>71</v>
      </c>
      <c r="B37" s="166" t="s">
        <v>73</v>
      </c>
      <c r="C37" s="175" t="s">
        <v>72</v>
      </c>
      <c r="D37" s="183">
        <v>44995</v>
      </c>
      <c r="E37" s="181">
        <v>147500</v>
      </c>
      <c r="F37" s="184">
        <v>45291</v>
      </c>
      <c r="G37" s="181">
        <v>147500</v>
      </c>
      <c r="H37" s="185">
        <v>0</v>
      </c>
      <c r="I37" s="175"/>
      <c r="J37" s="175"/>
      <c r="K37" s="186" t="s">
        <v>10</v>
      </c>
      <c r="L37" s="187" t="s">
        <v>10</v>
      </c>
      <c r="M37" s="187"/>
      <c r="N37" s="187"/>
      <c r="O37"/>
    </row>
    <row r="38" spans="1:15" ht="91.5" customHeight="1" x14ac:dyDescent="0.35">
      <c r="A38" s="168" t="s">
        <v>74</v>
      </c>
      <c r="B38" s="166" t="s">
        <v>76</v>
      </c>
      <c r="C38" s="175" t="s">
        <v>75</v>
      </c>
      <c r="D38" s="183">
        <v>45000</v>
      </c>
      <c r="E38" s="181">
        <v>28140.799999999999</v>
      </c>
      <c r="F38" s="184">
        <v>45031</v>
      </c>
      <c r="G38" s="181">
        <v>28140.799999999999</v>
      </c>
      <c r="H38" s="185">
        <v>0</v>
      </c>
      <c r="I38" s="175"/>
      <c r="J38" s="175"/>
      <c r="K38" s="186" t="s">
        <v>10</v>
      </c>
      <c r="L38" s="187" t="s">
        <v>10</v>
      </c>
      <c r="M38" s="187"/>
      <c r="N38" s="187"/>
      <c r="O38"/>
    </row>
    <row r="39" spans="1:15" ht="63.75" customHeight="1" x14ac:dyDescent="0.35">
      <c r="A39" s="167" t="s">
        <v>77</v>
      </c>
      <c r="B39" s="167" t="s">
        <v>86</v>
      </c>
      <c r="C39" s="175" t="s">
        <v>78</v>
      </c>
      <c r="D39" s="183">
        <v>45001</v>
      </c>
      <c r="E39" s="188">
        <v>76700</v>
      </c>
      <c r="F39" s="184">
        <v>45291</v>
      </c>
      <c r="G39" s="188">
        <v>76700</v>
      </c>
      <c r="H39" s="185">
        <v>0</v>
      </c>
      <c r="I39" s="175"/>
      <c r="J39" s="175"/>
      <c r="K39" s="186" t="s">
        <v>10</v>
      </c>
      <c r="L39" s="187" t="s">
        <v>10</v>
      </c>
      <c r="M39" s="187"/>
      <c r="N39" s="187"/>
      <c r="O39"/>
    </row>
    <row r="40" spans="1:15" ht="87.75" customHeight="1" x14ac:dyDescent="0.35">
      <c r="A40" s="167" t="s">
        <v>77</v>
      </c>
      <c r="B40" s="167" t="s">
        <v>87</v>
      </c>
      <c r="C40" s="175" t="s">
        <v>80</v>
      </c>
      <c r="D40" s="183">
        <v>45006</v>
      </c>
      <c r="E40" s="181">
        <v>53690</v>
      </c>
      <c r="F40" s="184" t="s">
        <v>79</v>
      </c>
      <c r="G40" s="181">
        <v>53690</v>
      </c>
      <c r="H40" s="185">
        <v>0</v>
      </c>
      <c r="I40" s="175"/>
      <c r="J40" s="175"/>
      <c r="K40" s="186" t="s">
        <v>10</v>
      </c>
      <c r="L40" s="187" t="s">
        <v>10</v>
      </c>
      <c r="M40" s="187"/>
      <c r="N40" s="187"/>
      <c r="O40"/>
    </row>
    <row r="41" spans="1:15" ht="141.75" customHeight="1" x14ac:dyDescent="0.35">
      <c r="A41" s="167" t="s">
        <v>82</v>
      </c>
      <c r="B41" s="173" t="s">
        <v>155</v>
      </c>
      <c r="C41" s="175" t="s">
        <v>81</v>
      </c>
      <c r="D41" s="183">
        <v>45001</v>
      </c>
      <c r="E41" s="181">
        <v>648026.5</v>
      </c>
      <c r="F41" s="184">
        <v>45657</v>
      </c>
      <c r="G41" s="181">
        <v>648026.5</v>
      </c>
      <c r="H41" s="185">
        <v>0</v>
      </c>
      <c r="I41" s="175"/>
      <c r="J41" s="175"/>
      <c r="K41" s="186" t="s">
        <v>10</v>
      </c>
      <c r="L41" s="187" t="s">
        <v>15</v>
      </c>
      <c r="M41" s="187"/>
      <c r="N41" s="187"/>
      <c r="O41"/>
    </row>
    <row r="42" spans="1:15" ht="115.5" customHeight="1" x14ac:dyDescent="0.35">
      <c r="A42" s="167" t="s">
        <v>83</v>
      </c>
      <c r="B42" s="167" t="s">
        <v>156</v>
      </c>
      <c r="C42" s="175" t="s">
        <v>84</v>
      </c>
      <c r="D42" s="183">
        <v>44986</v>
      </c>
      <c r="E42" s="181">
        <v>56610.5</v>
      </c>
      <c r="F42" s="184">
        <v>45291</v>
      </c>
      <c r="G42" s="181">
        <v>56610.5</v>
      </c>
      <c r="H42" s="185">
        <v>0</v>
      </c>
      <c r="I42" s="175"/>
      <c r="J42" s="175"/>
      <c r="K42" s="186" t="s">
        <v>10</v>
      </c>
      <c r="L42" s="187" t="s">
        <v>10</v>
      </c>
      <c r="M42" s="187"/>
      <c r="N42" s="187"/>
      <c r="O42"/>
    </row>
    <row r="43" spans="1:15" ht="117.75" customHeight="1" x14ac:dyDescent="0.35">
      <c r="A43" s="167" t="s">
        <v>83</v>
      </c>
      <c r="B43" s="167" t="s">
        <v>88</v>
      </c>
      <c r="C43" s="175" t="s">
        <v>85</v>
      </c>
      <c r="D43" s="183">
        <v>45291</v>
      </c>
      <c r="E43" s="181">
        <v>14337</v>
      </c>
      <c r="F43" s="184">
        <v>45291</v>
      </c>
      <c r="G43" s="181">
        <v>14337</v>
      </c>
      <c r="H43" s="185">
        <v>0</v>
      </c>
      <c r="I43" s="175"/>
      <c r="J43" s="175"/>
      <c r="K43" s="186" t="s">
        <v>10</v>
      </c>
      <c r="L43" s="187" t="s">
        <v>10</v>
      </c>
      <c r="M43" s="187"/>
      <c r="N43" s="187"/>
      <c r="O43"/>
    </row>
    <row r="44" spans="1:15" ht="141" customHeight="1" x14ac:dyDescent="0.35">
      <c r="A44" s="167" t="s">
        <v>89</v>
      </c>
      <c r="B44" s="167" t="s">
        <v>151</v>
      </c>
      <c r="C44" s="175" t="s">
        <v>84</v>
      </c>
      <c r="D44" s="183">
        <v>45012</v>
      </c>
      <c r="E44" s="181">
        <v>223100.48</v>
      </c>
      <c r="F44" s="184">
        <v>45291</v>
      </c>
      <c r="G44" s="181">
        <v>223100.48</v>
      </c>
      <c r="H44" s="185">
        <v>0</v>
      </c>
      <c r="I44" s="175"/>
      <c r="J44" s="175"/>
      <c r="K44" s="186" t="s">
        <v>10</v>
      </c>
      <c r="L44" s="187" t="s">
        <v>10</v>
      </c>
      <c r="M44" s="187"/>
      <c r="N44" s="187"/>
      <c r="O44"/>
    </row>
    <row r="45" spans="1:15" ht="69.75" customHeight="1" x14ac:dyDescent="0.35">
      <c r="A45" s="167" t="s">
        <v>90</v>
      </c>
      <c r="B45" s="167" t="s">
        <v>157</v>
      </c>
      <c r="C45" s="175" t="s">
        <v>91</v>
      </c>
      <c r="D45" s="183">
        <v>44999</v>
      </c>
      <c r="E45" s="181">
        <v>110033.18</v>
      </c>
      <c r="F45" s="184">
        <v>45291</v>
      </c>
      <c r="G45" s="181">
        <v>110033.18</v>
      </c>
      <c r="H45" s="185">
        <v>0</v>
      </c>
      <c r="I45" s="175"/>
      <c r="J45" s="175"/>
      <c r="K45" s="186" t="s">
        <v>10</v>
      </c>
      <c r="L45" s="187" t="s">
        <v>10</v>
      </c>
      <c r="M45" s="187"/>
      <c r="N45" s="187"/>
      <c r="O45"/>
    </row>
    <row r="46" spans="1:15" s="54" customFormat="1" ht="116.25" customHeight="1" x14ac:dyDescent="0.35">
      <c r="A46" s="168" t="s">
        <v>92</v>
      </c>
      <c r="B46" s="168" t="s">
        <v>96</v>
      </c>
      <c r="C46" s="175" t="s">
        <v>93</v>
      </c>
      <c r="D46" s="183">
        <v>44995</v>
      </c>
      <c r="E46" s="188" t="s">
        <v>97</v>
      </c>
      <c r="F46" s="184">
        <v>45657</v>
      </c>
      <c r="G46" s="188" t="s">
        <v>97</v>
      </c>
      <c r="H46" s="185">
        <v>0</v>
      </c>
      <c r="I46" s="175"/>
      <c r="J46" s="175"/>
      <c r="K46" s="186" t="s">
        <v>10</v>
      </c>
      <c r="L46" s="182" t="s">
        <v>10</v>
      </c>
      <c r="M46" s="189"/>
      <c r="N46" s="189"/>
    </row>
    <row r="47" spans="1:15" s="54" customFormat="1" ht="90.75" customHeight="1" x14ac:dyDescent="0.35">
      <c r="A47" s="168" t="s">
        <v>94</v>
      </c>
      <c r="B47" s="168" t="s">
        <v>98</v>
      </c>
      <c r="C47" s="175" t="s">
        <v>95</v>
      </c>
      <c r="D47" s="183">
        <v>44994</v>
      </c>
      <c r="E47" s="188">
        <v>205320</v>
      </c>
      <c r="F47" s="184">
        <v>45657</v>
      </c>
      <c r="G47" s="188">
        <v>205320</v>
      </c>
      <c r="H47" s="185">
        <v>0</v>
      </c>
      <c r="I47" s="175"/>
      <c r="J47" s="175"/>
      <c r="K47" s="186" t="s">
        <v>10</v>
      </c>
      <c r="L47" s="182" t="s">
        <v>10</v>
      </c>
      <c r="M47" s="189"/>
      <c r="N47" s="189"/>
    </row>
    <row r="48" spans="1:15" ht="140.25" customHeight="1" x14ac:dyDescent="0.35">
      <c r="A48" s="168" t="s">
        <v>99</v>
      </c>
      <c r="B48" s="168" t="s">
        <v>158</v>
      </c>
      <c r="C48" s="175" t="s">
        <v>100</v>
      </c>
      <c r="D48" s="183">
        <v>45016</v>
      </c>
      <c r="E48" s="181" t="s">
        <v>102</v>
      </c>
      <c r="F48" s="184">
        <v>45291</v>
      </c>
      <c r="G48" s="181" t="s">
        <v>102</v>
      </c>
      <c r="H48" s="185">
        <v>0</v>
      </c>
      <c r="I48" s="175"/>
      <c r="J48" s="175"/>
      <c r="K48" s="186" t="s">
        <v>10</v>
      </c>
      <c r="L48" s="175" t="s">
        <v>10</v>
      </c>
      <c r="M48" s="187"/>
      <c r="N48" s="187"/>
      <c r="O48"/>
    </row>
    <row r="49" spans="1:15" ht="117" customHeight="1" x14ac:dyDescent="0.35">
      <c r="A49" s="168" t="s">
        <v>99</v>
      </c>
      <c r="B49" s="168" t="s">
        <v>103</v>
      </c>
      <c r="C49" s="175" t="s">
        <v>101</v>
      </c>
      <c r="D49" s="183">
        <v>45005</v>
      </c>
      <c r="E49" s="181">
        <v>450583</v>
      </c>
      <c r="F49" s="184">
        <v>45291</v>
      </c>
      <c r="G49" s="181">
        <v>450583</v>
      </c>
      <c r="H49" s="185">
        <v>0</v>
      </c>
      <c r="I49" s="175"/>
      <c r="J49" s="175"/>
      <c r="K49" s="186" t="s">
        <v>10</v>
      </c>
      <c r="L49" s="175" t="s">
        <v>10</v>
      </c>
      <c r="M49" s="187"/>
      <c r="N49" s="187"/>
      <c r="O49"/>
    </row>
    <row r="50" spans="1:15" ht="52.5" customHeight="1" x14ac:dyDescent="0.35">
      <c r="A50" s="174" t="s">
        <v>104</v>
      </c>
      <c r="B50" s="174" t="s">
        <v>159</v>
      </c>
      <c r="C50" s="175" t="s">
        <v>105</v>
      </c>
      <c r="D50" s="176">
        <v>44950</v>
      </c>
      <c r="E50" s="177">
        <v>202436.08</v>
      </c>
      <c r="F50" s="180">
        <v>44988</v>
      </c>
      <c r="G50" s="177">
        <v>202436.08</v>
      </c>
      <c r="H50" s="178">
        <v>0</v>
      </c>
      <c r="I50" s="179"/>
      <c r="J50" s="179"/>
      <c r="K50" s="186" t="s">
        <v>10</v>
      </c>
      <c r="L50" s="190" t="s">
        <v>10</v>
      </c>
      <c r="M50" s="172"/>
      <c r="N50" s="172"/>
      <c r="O50"/>
    </row>
    <row r="51" spans="1:15" ht="69.75" customHeight="1" x14ac:dyDescent="0.35">
      <c r="A51" s="174" t="s">
        <v>106</v>
      </c>
      <c r="B51" s="174" t="s">
        <v>160</v>
      </c>
      <c r="C51" s="175" t="s">
        <v>107</v>
      </c>
      <c r="D51" s="176">
        <v>44959</v>
      </c>
      <c r="E51" s="177">
        <v>431974.40000000002</v>
      </c>
      <c r="F51" s="180">
        <v>44991</v>
      </c>
      <c r="G51" s="177">
        <v>431974.40000000002</v>
      </c>
      <c r="H51" s="178">
        <v>0</v>
      </c>
      <c r="I51" s="179"/>
      <c r="J51" s="179"/>
      <c r="K51" s="186" t="s">
        <v>10</v>
      </c>
      <c r="L51" s="190" t="s">
        <v>10</v>
      </c>
      <c r="M51" s="172"/>
      <c r="N51" s="172"/>
      <c r="O51"/>
    </row>
    <row r="52" spans="1:15" ht="67.5" customHeight="1" x14ac:dyDescent="0.35">
      <c r="A52" s="174" t="s">
        <v>108</v>
      </c>
      <c r="B52" s="174" t="s">
        <v>161</v>
      </c>
      <c r="C52" s="175" t="s">
        <v>109</v>
      </c>
      <c r="D52" s="176">
        <v>44967</v>
      </c>
      <c r="E52" s="177">
        <v>851159.26</v>
      </c>
      <c r="F52" s="180">
        <v>44988</v>
      </c>
      <c r="G52" s="177">
        <v>851159.26</v>
      </c>
      <c r="H52" s="178">
        <v>0</v>
      </c>
      <c r="I52" s="179"/>
      <c r="J52" s="179"/>
      <c r="K52" s="186" t="s">
        <v>10</v>
      </c>
      <c r="L52" s="190" t="s">
        <v>10</v>
      </c>
      <c r="M52" s="172"/>
      <c r="N52" s="172"/>
      <c r="O52"/>
    </row>
    <row r="53" spans="1:15" ht="63" customHeight="1" x14ac:dyDescent="0.35">
      <c r="A53" s="174" t="s">
        <v>110</v>
      </c>
      <c r="B53" s="174" t="s">
        <v>111</v>
      </c>
      <c r="C53" s="175" t="s">
        <v>112</v>
      </c>
      <c r="D53" s="176">
        <v>44958</v>
      </c>
      <c r="E53" s="177">
        <v>164000.04999999999</v>
      </c>
      <c r="F53" s="180">
        <v>44988</v>
      </c>
      <c r="G53" s="177">
        <v>164000.04999999999</v>
      </c>
      <c r="H53" s="178">
        <v>0</v>
      </c>
      <c r="I53" s="179"/>
      <c r="J53" s="179"/>
      <c r="K53" s="186" t="s">
        <v>10</v>
      </c>
      <c r="L53" s="190" t="s">
        <v>10</v>
      </c>
      <c r="M53" s="172"/>
      <c r="N53" s="172"/>
      <c r="O53"/>
    </row>
    <row r="54" spans="1:15" ht="45.75" customHeight="1" x14ac:dyDescent="0.35">
      <c r="A54" s="174" t="s">
        <v>113</v>
      </c>
      <c r="B54" s="174" t="s">
        <v>162</v>
      </c>
      <c r="C54" s="175" t="s">
        <v>114</v>
      </c>
      <c r="D54" s="176">
        <v>44953</v>
      </c>
      <c r="E54" s="177">
        <v>1467330</v>
      </c>
      <c r="F54" s="180">
        <v>45007</v>
      </c>
      <c r="G54" s="177">
        <v>1467330</v>
      </c>
      <c r="H54" s="178">
        <v>0</v>
      </c>
      <c r="I54" s="179"/>
      <c r="J54" s="179"/>
      <c r="K54" s="186" t="s">
        <v>10</v>
      </c>
      <c r="L54" s="190" t="s">
        <v>10</v>
      </c>
      <c r="M54" s="172"/>
      <c r="N54" s="172"/>
      <c r="O54"/>
    </row>
    <row r="55" spans="1:15" ht="66" customHeight="1" x14ac:dyDescent="0.35">
      <c r="A55" s="174" t="s">
        <v>115</v>
      </c>
      <c r="B55" s="174" t="s">
        <v>163</v>
      </c>
      <c r="C55" s="175" t="s">
        <v>116</v>
      </c>
      <c r="D55" s="176">
        <v>44957</v>
      </c>
      <c r="E55" s="177">
        <v>162840</v>
      </c>
      <c r="F55" s="180">
        <v>44992</v>
      </c>
      <c r="G55" s="177">
        <v>162840</v>
      </c>
      <c r="H55" s="178">
        <v>0</v>
      </c>
      <c r="I55" s="179"/>
      <c r="J55" s="179"/>
      <c r="K55" s="186" t="s">
        <v>10</v>
      </c>
      <c r="L55" s="190" t="s">
        <v>10</v>
      </c>
      <c r="M55" s="172"/>
      <c r="N55" s="172"/>
      <c r="O55"/>
    </row>
    <row r="56" spans="1:15" ht="46.5" customHeight="1" x14ac:dyDescent="0.35">
      <c r="A56" s="174" t="s">
        <v>117</v>
      </c>
      <c r="B56" s="174" t="s">
        <v>164</v>
      </c>
      <c r="C56" s="175" t="s">
        <v>118</v>
      </c>
      <c r="D56" s="176">
        <v>44951</v>
      </c>
      <c r="E56" s="177">
        <v>11800</v>
      </c>
      <c r="F56" s="180">
        <v>45000</v>
      </c>
      <c r="G56" s="177">
        <v>11800</v>
      </c>
      <c r="H56" s="178">
        <v>0</v>
      </c>
      <c r="I56" s="179"/>
      <c r="J56" s="179"/>
      <c r="K56" s="186" t="s">
        <v>10</v>
      </c>
      <c r="L56" s="190" t="s">
        <v>10</v>
      </c>
      <c r="M56" s="172"/>
      <c r="N56" s="172"/>
      <c r="O56"/>
    </row>
    <row r="57" spans="1:15" ht="50.25" customHeight="1" x14ac:dyDescent="0.35">
      <c r="A57" s="174" t="s">
        <v>119</v>
      </c>
      <c r="B57" s="174" t="s">
        <v>165</v>
      </c>
      <c r="C57" s="175" t="s">
        <v>120</v>
      </c>
      <c r="D57" s="176">
        <v>44810</v>
      </c>
      <c r="E57" s="177">
        <v>1102547.1599999999</v>
      </c>
      <c r="F57" s="180">
        <v>44991</v>
      </c>
      <c r="G57" s="177">
        <v>1102547.1599999999</v>
      </c>
      <c r="H57" s="178">
        <v>0</v>
      </c>
      <c r="I57" s="179"/>
      <c r="J57" s="179"/>
      <c r="K57" s="186" t="s">
        <v>10</v>
      </c>
      <c r="L57" s="190" t="s">
        <v>10</v>
      </c>
      <c r="M57" s="172"/>
      <c r="N57" s="172"/>
      <c r="O57"/>
    </row>
    <row r="58" spans="1:15" ht="61.5" customHeight="1" x14ac:dyDescent="0.35">
      <c r="A58" s="174" t="s">
        <v>121</v>
      </c>
      <c r="B58" s="174" t="s">
        <v>166</v>
      </c>
      <c r="C58" s="175" t="s">
        <v>122</v>
      </c>
      <c r="D58" s="176">
        <v>44978</v>
      </c>
      <c r="E58" s="177">
        <v>196066.8</v>
      </c>
      <c r="F58" s="180">
        <v>44995</v>
      </c>
      <c r="G58" s="177">
        <v>196066.8</v>
      </c>
      <c r="H58" s="178">
        <v>0</v>
      </c>
      <c r="I58" s="179"/>
      <c r="J58" s="179"/>
      <c r="K58" s="186" t="s">
        <v>10</v>
      </c>
      <c r="L58" s="190" t="s">
        <v>10</v>
      </c>
      <c r="M58" s="172"/>
      <c r="N58" s="172"/>
      <c r="O58"/>
    </row>
    <row r="59" spans="1:15" ht="57" customHeight="1" x14ac:dyDescent="0.35">
      <c r="A59" s="174" t="s">
        <v>123</v>
      </c>
      <c r="B59" s="174" t="s">
        <v>167</v>
      </c>
      <c r="C59" s="175" t="s">
        <v>124</v>
      </c>
      <c r="D59" s="176">
        <v>44944</v>
      </c>
      <c r="E59" s="177">
        <v>33040</v>
      </c>
      <c r="F59" s="180">
        <v>44995</v>
      </c>
      <c r="G59" s="177">
        <v>33040</v>
      </c>
      <c r="H59" s="178">
        <v>0</v>
      </c>
      <c r="I59" s="179"/>
      <c r="J59" s="179"/>
      <c r="K59" s="186" t="s">
        <v>10</v>
      </c>
      <c r="L59" s="190" t="s">
        <v>10</v>
      </c>
      <c r="M59" s="172"/>
      <c r="N59" s="172"/>
      <c r="O59"/>
    </row>
    <row r="60" spans="1:15" ht="60.75" customHeight="1" x14ac:dyDescent="0.35">
      <c r="A60" s="174" t="s">
        <v>125</v>
      </c>
      <c r="B60" s="174" t="s">
        <v>168</v>
      </c>
      <c r="C60" s="175" t="s">
        <v>126</v>
      </c>
      <c r="D60" s="176">
        <v>44985</v>
      </c>
      <c r="E60" s="177">
        <v>359097.59999999998</v>
      </c>
      <c r="F60" s="180">
        <v>45015</v>
      </c>
      <c r="G60" s="177">
        <v>359097.59999999998</v>
      </c>
      <c r="H60" s="178">
        <v>0</v>
      </c>
      <c r="I60" s="179"/>
      <c r="J60" s="179"/>
      <c r="K60" s="186" t="s">
        <v>10</v>
      </c>
      <c r="L60" s="190" t="s">
        <v>10</v>
      </c>
      <c r="M60" s="172"/>
      <c r="N60" s="172"/>
      <c r="O60"/>
    </row>
    <row r="61" spans="1:15" ht="51.75" customHeight="1" x14ac:dyDescent="0.35">
      <c r="A61" s="174" t="s">
        <v>127</v>
      </c>
      <c r="B61" s="174" t="s">
        <v>169</v>
      </c>
      <c r="C61" s="175" t="s">
        <v>128</v>
      </c>
      <c r="D61" s="176">
        <v>44965</v>
      </c>
      <c r="E61" s="177">
        <v>13536.7</v>
      </c>
      <c r="F61" s="180">
        <v>45007</v>
      </c>
      <c r="G61" s="177">
        <v>13536.7</v>
      </c>
      <c r="H61" s="178">
        <v>0</v>
      </c>
      <c r="I61" s="179"/>
      <c r="J61" s="179"/>
      <c r="K61" s="186" t="s">
        <v>10</v>
      </c>
      <c r="L61" s="190" t="s">
        <v>10</v>
      </c>
      <c r="M61" s="172"/>
      <c r="N61" s="172"/>
      <c r="O61"/>
    </row>
    <row r="62" spans="1:15" ht="51" customHeight="1" x14ac:dyDescent="0.35">
      <c r="A62" s="174" t="s">
        <v>127</v>
      </c>
      <c r="B62" s="174" t="s">
        <v>169</v>
      </c>
      <c r="C62" s="175" t="s">
        <v>129</v>
      </c>
      <c r="D62" s="176">
        <v>44981</v>
      </c>
      <c r="E62" s="177">
        <v>14429.44</v>
      </c>
      <c r="F62" s="180">
        <v>45013</v>
      </c>
      <c r="G62" s="177">
        <v>14429.44</v>
      </c>
      <c r="H62" s="178">
        <v>0</v>
      </c>
      <c r="I62" s="179"/>
      <c r="J62" s="179"/>
      <c r="K62" s="186" t="s">
        <v>10</v>
      </c>
      <c r="L62" s="190" t="s">
        <v>10</v>
      </c>
      <c r="M62" s="172"/>
      <c r="N62" s="172"/>
      <c r="O62"/>
    </row>
    <row r="63" spans="1:15" ht="46.5" customHeight="1" x14ac:dyDescent="0.35">
      <c r="A63" s="174" t="s">
        <v>127</v>
      </c>
      <c r="B63" s="174" t="s">
        <v>169</v>
      </c>
      <c r="C63" s="175" t="s">
        <v>130</v>
      </c>
      <c r="D63" s="176">
        <v>44981</v>
      </c>
      <c r="E63" s="177">
        <v>9767.2900000000009</v>
      </c>
      <c r="F63" s="180">
        <v>45013</v>
      </c>
      <c r="G63" s="177">
        <v>9767.2900000000009</v>
      </c>
      <c r="H63" s="178">
        <v>0</v>
      </c>
      <c r="I63" s="179"/>
      <c r="J63" s="179"/>
      <c r="K63" s="186" t="s">
        <v>10</v>
      </c>
      <c r="L63" s="190" t="s">
        <v>10</v>
      </c>
      <c r="M63" s="172"/>
      <c r="N63" s="172"/>
      <c r="O63"/>
    </row>
    <row r="64" spans="1:15" ht="64.5" customHeight="1" x14ac:dyDescent="0.35">
      <c r="A64" s="174" t="s">
        <v>131</v>
      </c>
      <c r="B64" s="174" t="s">
        <v>170</v>
      </c>
      <c r="C64" s="175" t="s">
        <v>132</v>
      </c>
      <c r="D64" s="176">
        <v>44957</v>
      </c>
      <c r="E64" s="177">
        <v>47500</v>
      </c>
      <c r="F64" s="180">
        <v>45007</v>
      </c>
      <c r="G64" s="177">
        <v>47500</v>
      </c>
      <c r="H64" s="178">
        <v>0</v>
      </c>
      <c r="I64" s="179"/>
      <c r="J64" s="179"/>
      <c r="K64" s="186" t="s">
        <v>10</v>
      </c>
      <c r="L64" s="190" t="s">
        <v>10</v>
      </c>
      <c r="M64" s="172"/>
      <c r="N64" s="172"/>
      <c r="O64"/>
    </row>
    <row r="65" spans="1:15" ht="66.75" customHeight="1" x14ac:dyDescent="0.35">
      <c r="A65" s="174" t="s">
        <v>131</v>
      </c>
      <c r="B65" s="174" t="s">
        <v>170</v>
      </c>
      <c r="C65" s="175" t="s">
        <v>133</v>
      </c>
      <c r="D65" s="176">
        <v>44987</v>
      </c>
      <c r="E65" s="177">
        <v>9500</v>
      </c>
      <c r="F65" s="180">
        <v>45007</v>
      </c>
      <c r="G65" s="177">
        <v>9500</v>
      </c>
      <c r="H65" s="178">
        <v>0</v>
      </c>
      <c r="I65" s="179"/>
      <c r="J65" s="179"/>
      <c r="K65" s="186" t="s">
        <v>10</v>
      </c>
      <c r="L65" s="190" t="s">
        <v>10</v>
      </c>
      <c r="M65" s="172"/>
      <c r="N65" s="172"/>
      <c r="O65"/>
    </row>
    <row r="66" spans="1:15" ht="48" customHeight="1" x14ac:dyDescent="0.35">
      <c r="A66" s="174" t="s">
        <v>134</v>
      </c>
      <c r="B66" s="174" t="s">
        <v>169</v>
      </c>
      <c r="C66" s="175" t="s">
        <v>135</v>
      </c>
      <c r="D66" s="176">
        <v>44978</v>
      </c>
      <c r="E66" s="177">
        <v>31240.18</v>
      </c>
      <c r="F66" s="180">
        <v>45007</v>
      </c>
      <c r="G66" s="177">
        <v>31240.18</v>
      </c>
      <c r="H66" s="178">
        <v>0</v>
      </c>
      <c r="I66" s="179"/>
      <c r="J66" s="179"/>
      <c r="K66" s="186" t="s">
        <v>10</v>
      </c>
      <c r="L66" s="190" t="s">
        <v>10</v>
      </c>
      <c r="M66" s="172"/>
      <c r="N66" s="172"/>
      <c r="O66"/>
    </row>
    <row r="67" spans="1:15" ht="45" customHeight="1" x14ac:dyDescent="0.35">
      <c r="A67" s="174" t="s">
        <v>134</v>
      </c>
      <c r="B67" s="174" t="s">
        <v>169</v>
      </c>
      <c r="C67" s="175" t="s">
        <v>136</v>
      </c>
      <c r="D67" s="176">
        <v>44979</v>
      </c>
      <c r="E67" s="177">
        <v>7457.75</v>
      </c>
      <c r="F67" s="180">
        <v>45007</v>
      </c>
      <c r="G67" s="177">
        <v>7457.75</v>
      </c>
      <c r="H67" s="178">
        <v>0</v>
      </c>
      <c r="I67" s="179"/>
      <c r="J67" s="179"/>
      <c r="K67" s="186" t="s">
        <v>10</v>
      </c>
      <c r="L67" s="190" t="s">
        <v>10</v>
      </c>
      <c r="M67" s="172"/>
      <c r="N67" s="172"/>
      <c r="O67"/>
    </row>
    <row r="68" spans="1:15" ht="51" customHeight="1" x14ac:dyDescent="0.35">
      <c r="A68" s="174" t="s">
        <v>134</v>
      </c>
      <c r="B68" s="174" t="s">
        <v>169</v>
      </c>
      <c r="C68" s="175" t="s">
        <v>137</v>
      </c>
      <c r="D68" s="176">
        <v>44980</v>
      </c>
      <c r="E68" s="177">
        <v>9838.18</v>
      </c>
      <c r="F68" s="180">
        <v>45007</v>
      </c>
      <c r="G68" s="177">
        <v>9838.18</v>
      </c>
      <c r="H68" s="178">
        <v>0</v>
      </c>
      <c r="I68" s="179"/>
      <c r="J68" s="179"/>
      <c r="K68" s="186" t="s">
        <v>10</v>
      </c>
      <c r="L68" s="190" t="s">
        <v>10</v>
      </c>
      <c r="M68" s="172"/>
      <c r="N68" s="172"/>
      <c r="O68"/>
    </row>
    <row r="69" spans="1:15" ht="41.25" customHeight="1" x14ac:dyDescent="0.35">
      <c r="A69" s="174" t="s">
        <v>134</v>
      </c>
      <c r="B69" s="174" t="s">
        <v>169</v>
      </c>
      <c r="C69" s="175" t="s">
        <v>138</v>
      </c>
      <c r="D69" s="176">
        <v>44980</v>
      </c>
      <c r="E69" s="177">
        <v>18614.11</v>
      </c>
      <c r="F69" s="180">
        <v>45007</v>
      </c>
      <c r="G69" s="177">
        <v>18614.11</v>
      </c>
      <c r="H69" s="178">
        <v>0</v>
      </c>
      <c r="I69" s="179"/>
      <c r="J69" s="179"/>
      <c r="K69" s="186" t="s">
        <v>10</v>
      </c>
      <c r="L69" s="190" t="s">
        <v>10</v>
      </c>
      <c r="M69" s="172"/>
      <c r="N69" s="172"/>
      <c r="O69"/>
    </row>
    <row r="70" spans="1:15" ht="41.25" customHeight="1" x14ac:dyDescent="0.35">
      <c r="A70" s="174" t="s">
        <v>134</v>
      </c>
      <c r="B70" s="174" t="s">
        <v>169</v>
      </c>
      <c r="C70" s="175" t="s">
        <v>139</v>
      </c>
      <c r="D70" s="176">
        <v>44992</v>
      </c>
      <c r="E70" s="177">
        <v>20680.509999999998</v>
      </c>
      <c r="F70" s="180">
        <v>45015</v>
      </c>
      <c r="G70" s="177">
        <v>20680.509999999998</v>
      </c>
      <c r="H70" s="178">
        <v>0</v>
      </c>
      <c r="I70" s="179"/>
      <c r="J70" s="179"/>
      <c r="K70" s="186" t="s">
        <v>10</v>
      </c>
      <c r="L70" s="190" t="s">
        <v>10</v>
      </c>
      <c r="M70" s="172"/>
      <c r="N70" s="172"/>
      <c r="O70"/>
    </row>
    <row r="71" spans="1:15" ht="36" customHeight="1" x14ac:dyDescent="0.35">
      <c r="A71" s="174" t="s">
        <v>134</v>
      </c>
      <c r="B71" s="174" t="s">
        <v>169</v>
      </c>
      <c r="C71" s="175" t="s">
        <v>140</v>
      </c>
      <c r="D71" s="176">
        <v>44980</v>
      </c>
      <c r="E71" s="177">
        <v>12266.93</v>
      </c>
      <c r="F71" s="180">
        <v>45007</v>
      </c>
      <c r="G71" s="177">
        <v>12266.93</v>
      </c>
      <c r="H71" s="178">
        <v>0</v>
      </c>
      <c r="I71" s="179"/>
      <c r="J71" s="179"/>
      <c r="K71" s="186" t="s">
        <v>10</v>
      </c>
      <c r="L71" s="190" t="s">
        <v>10</v>
      </c>
      <c r="M71" s="172"/>
      <c r="N71" s="172"/>
      <c r="O71"/>
    </row>
    <row r="72" spans="1:15" ht="49.5" customHeight="1" x14ac:dyDescent="0.35">
      <c r="A72" s="174" t="s">
        <v>141</v>
      </c>
      <c r="B72" s="174" t="s">
        <v>171</v>
      </c>
      <c r="C72" s="175" t="s">
        <v>142</v>
      </c>
      <c r="D72" s="176">
        <v>44986</v>
      </c>
      <c r="E72" s="177">
        <v>2301451.66</v>
      </c>
      <c r="F72" s="180">
        <v>45007</v>
      </c>
      <c r="G72" s="177">
        <v>2301451.66</v>
      </c>
      <c r="H72" s="178">
        <v>0</v>
      </c>
      <c r="I72" s="179"/>
      <c r="J72" s="179"/>
      <c r="K72" s="186" t="s">
        <v>10</v>
      </c>
      <c r="L72" s="190" t="s">
        <v>10</v>
      </c>
      <c r="M72" s="172"/>
      <c r="N72" s="172"/>
      <c r="O72"/>
    </row>
    <row r="73" spans="1:15" ht="53.25" customHeight="1" x14ac:dyDescent="0.35">
      <c r="A73" s="174" t="s">
        <v>143</v>
      </c>
      <c r="B73" s="174" t="s">
        <v>165</v>
      </c>
      <c r="C73" s="174" t="s">
        <v>144</v>
      </c>
      <c r="D73" s="180">
        <v>45001</v>
      </c>
      <c r="E73" s="181">
        <v>199999.99</v>
      </c>
      <c r="F73" s="180">
        <v>45012</v>
      </c>
      <c r="G73" s="181">
        <v>199999.99</v>
      </c>
      <c r="H73" s="178">
        <v>0</v>
      </c>
      <c r="I73" s="179"/>
      <c r="J73" s="179"/>
      <c r="K73" s="186" t="s">
        <v>10</v>
      </c>
      <c r="L73" s="190" t="s">
        <v>10</v>
      </c>
      <c r="M73" s="172"/>
      <c r="N73" s="172"/>
      <c r="O73"/>
    </row>
    <row r="74" spans="1:15" ht="66.75" customHeight="1" x14ac:dyDescent="0.35">
      <c r="A74" s="174" t="s">
        <v>145</v>
      </c>
      <c r="B74" s="174" t="s">
        <v>169</v>
      </c>
      <c r="C74" s="174" t="s">
        <v>146</v>
      </c>
      <c r="D74" s="180">
        <v>44994</v>
      </c>
      <c r="E74" s="181">
        <v>77467</v>
      </c>
      <c r="F74" s="180">
        <v>45014</v>
      </c>
      <c r="G74" s="181">
        <v>77467</v>
      </c>
      <c r="H74" s="178">
        <v>0</v>
      </c>
      <c r="I74" s="179"/>
      <c r="J74" s="179"/>
      <c r="K74" s="186" t="s">
        <v>10</v>
      </c>
      <c r="L74" s="190" t="s">
        <v>10</v>
      </c>
      <c r="M74" s="172"/>
      <c r="N74" s="172"/>
      <c r="O74"/>
    </row>
    <row r="75" spans="1:15" ht="58.5" customHeight="1" x14ac:dyDescent="0.45">
      <c r="A75" s="168"/>
      <c r="B75" s="168"/>
      <c r="C75" s="120"/>
      <c r="D75" s="121"/>
      <c r="E75" s="140"/>
      <c r="F75" s="139"/>
      <c r="G75" s="140"/>
      <c r="H75" s="107"/>
      <c r="I75" s="99"/>
      <c r="J75" s="99"/>
      <c r="K75" s="159"/>
      <c r="L75" s="117" t="s">
        <v>10</v>
      </c>
      <c r="M75" s="116"/>
      <c r="N75" s="116"/>
      <c r="O75"/>
    </row>
    <row r="76" spans="1:15" s="96" customFormat="1" ht="41.25" customHeight="1" x14ac:dyDescent="0.4">
      <c r="A76" s="108"/>
      <c r="B76" s="109" t="s">
        <v>9</v>
      </c>
      <c r="C76" s="110"/>
      <c r="D76" s="111"/>
      <c r="E76" s="125">
        <f>SUM(E14:E75)</f>
        <v>11645816.689999996</v>
      </c>
      <c r="F76" s="112"/>
      <c r="G76" s="113">
        <f>SUM(G14:G75)</f>
        <v>11645816.689999996</v>
      </c>
      <c r="H76" s="113">
        <f>SUM(H14:H75)</f>
        <v>0</v>
      </c>
      <c r="I76" s="114"/>
      <c r="J76" s="114"/>
      <c r="K76" s="159"/>
    </row>
    <row r="77" spans="1:15" ht="15.75" x14ac:dyDescent="0.25">
      <c r="A77" s="20"/>
      <c r="B77" s="20"/>
      <c r="C77" s="21"/>
      <c r="D77" s="22"/>
      <c r="E77" s="126"/>
      <c r="F77" s="86"/>
      <c r="G77" s="24"/>
      <c r="H77" s="148"/>
      <c r="L77" s="10"/>
      <c r="N77" s="11"/>
    </row>
    <row r="78" spans="1:15" s="16" customFormat="1" ht="15.75" x14ac:dyDescent="0.25">
      <c r="A78" s="87"/>
      <c r="B78" s="20"/>
      <c r="C78" s="87"/>
      <c r="D78" s="88"/>
      <c r="E78" s="127"/>
      <c r="F78" s="89"/>
      <c r="H78" s="149"/>
      <c r="K78" s="160"/>
      <c r="L78" s="12"/>
      <c r="M78" s="13"/>
      <c r="N78" s="14"/>
      <c r="O78" s="15"/>
    </row>
    <row r="79" spans="1:15" ht="26.25" x14ac:dyDescent="0.25">
      <c r="A79" s="170" t="s">
        <v>7</v>
      </c>
      <c r="B79" s="171"/>
      <c r="C79" s="21"/>
      <c r="D79" s="22"/>
      <c r="E79" s="126"/>
      <c r="F79" s="86"/>
      <c r="G79" s="24"/>
      <c r="H79" s="148"/>
      <c r="L79"/>
      <c r="N79"/>
      <c r="O79"/>
    </row>
    <row r="80" spans="1:15" ht="26.25" x14ac:dyDescent="0.25">
      <c r="A80" s="171" t="s">
        <v>8</v>
      </c>
      <c r="B80" s="171"/>
      <c r="C80" s="87"/>
      <c r="D80" s="90"/>
      <c r="E80" s="127"/>
      <c r="F80" s="23"/>
      <c r="G80" s="24"/>
      <c r="H80" s="148"/>
      <c r="L80"/>
      <c r="N80"/>
      <c r="O80"/>
    </row>
    <row r="81" spans="1:15" s="18" customFormat="1" ht="15.75" x14ac:dyDescent="0.25">
      <c r="A81" s="91"/>
      <c r="B81" s="87"/>
      <c r="C81" s="92"/>
      <c r="D81" s="93"/>
      <c r="E81" s="128"/>
      <c r="F81" s="94"/>
      <c r="H81" s="150"/>
      <c r="K81" s="156"/>
      <c r="L81"/>
      <c r="M81"/>
      <c r="N81"/>
    </row>
    <row r="82" spans="1:15" ht="15.75" x14ac:dyDescent="0.25">
      <c r="A82" s="20"/>
      <c r="B82" s="91"/>
      <c r="C82" s="21"/>
      <c r="D82" s="22"/>
      <c r="E82" s="126"/>
      <c r="F82" s="23"/>
      <c r="G82" s="24"/>
      <c r="H82" s="148"/>
      <c r="L82"/>
      <c r="N82"/>
      <c r="O82"/>
    </row>
    <row r="83" spans="1:15" ht="15.75" x14ac:dyDescent="0.25">
      <c r="A83" s="20"/>
      <c r="B83" s="20"/>
      <c r="C83" s="21"/>
      <c r="D83" s="22"/>
      <c r="E83" s="126"/>
      <c r="F83" s="23"/>
      <c r="G83" s="24"/>
      <c r="H83" s="148"/>
      <c r="L83"/>
      <c r="N83"/>
      <c r="O83"/>
    </row>
    <row r="84" spans="1:15" ht="15.75" x14ac:dyDescent="0.25">
      <c r="A84" s="20"/>
      <c r="B84" s="20"/>
      <c r="C84" s="21"/>
      <c r="D84" s="22"/>
      <c r="E84" s="126"/>
      <c r="F84" s="23"/>
      <c r="G84" s="24"/>
      <c r="H84" s="148"/>
      <c r="L84"/>
      <c r="N84"/>
      <c r="O84"/>
    </row>
    <row r="85" spans="1:15" ht="15.75" x14ac:dyDescent="0.25">
      <c r="A85" s="20"/>
      <c r="B85" s="20"/>
      <c r="C85" s="21"/>
      <c r="D85" s="22"/>
      <c r="E85" s="126"/>
      <c r="F85" s="23"/>
      <c r="G85" s="24"/>
      <c r="H85" s="148"/>
      <c r="L85"/>
      <c r="N85"/>
      <c r="O85"/>
    </row>
    <row r="86" spans="1:15" ht="15.75" x14ac:dyDescent="0.25">
      <c r="A86" s="20"/>
      <c r="B86" s="20"/>
      <c r="C86" s="21"/>
      <c r="D86" s="22"/>
      <c r="E86" s="126"/>
      <c r="F86" s="23"/>
      <c r="G86" s="24"/>
      <c r="H86" s="148"/>
      <c r="L86"/>
      <c r="N86"/>
      <c r="O86"/>
    </row>
    <row r="87" spans="1:15" ht="15.75" x14ac:dyDescent="0.25">
      <c r="A87" s="20"/>
      <c r="B87" s="20"/>
      <c r="C87" s="21"/>
      <c r="D87" s="22"/>
      <c r="E87" s="126"/>
      <c r="F87" s="23"/>
      <c r="G87" s="24"/>
      <c r="H87" s="148"/>
      <c r="L87"/>
      <c r="N87"/>
      <c r="O87"/>
    </row>
    <row r="88" spans="1:15" ht="15.75" x14ac:dyDescent="0.25">
      <c r="A88" s="20"/>
      <c r="B88" s="20"/>
      <c r="C88" s="21"/>
      <c r="D88" s="22"/>
      <c r="E88" s="126"/>
      <c r="F88" s="23"/>
      <c r="G88" s="24"/>
      <c r="H88" s="148"/>
      <c r="L88"/>
      <c r="N88"/>
      <c r="O88"/>
    </row>
    <row r="89" spans="1:15" ht="15.75" x14ac:dyDescent="0.25">
      <c r="A89" s="20"/>
      <c r="B89" s="20"/>
      <c r="C89" s="21"/>
      <c r="D89" s="22"/>
      <c r="E89" s="126"/>
      <c r="F89" s="23"/>
      <c r="G89" s="24"/>
      <c r="H89" s="148"/>
      <c r="L89" s="10"/>
      <c r="N89" s="11"/>
    </row>
    <row r="90" spans="1:15" ht="15.75" x14ac:dyDescent="0.25">
      <c r="A90" s="20"/>
      <c r="B90" s="20"/>
      <c r="C90" s="21"/>
      <c r="D90" s="22"/>
      <c r="E90" s="126"/>
      <c r="F90" s="23"/>
      <c r="G90" s="24"/>
      <c r="H90" s="148"/>
      <c r="L90"/>
      <c r="N90"/>
      <c r="O90"/>
    </row>
    <row r="91" spans="1:15" ht="15.75" x14ac:dyDescent="0.25">
      <c r="A91" s="20"/>
      <c r="B91" s="20"/>
      <c r="C91" s="21"/>
      <c r="D91" s="22"/>
      <c r="E91" s="126"/>
      <c r="F91" s="23"/>
      <c r="G91" s="24"/>
      <c r="H91" s="148"/>
      <c r="L91" s="10"/>
      <c r="N91" s="11"/>
    </row>
    <row r="92" spans="1:15" ht="15.75" x14ac:dyDescent="0.25">
      <c r="A92" s="20"/>
      <c r="B92" s="95"/>
      <c r="C92" s="21"/>
      <c r="D92" s="22"/>
      <c r="E92" s="126"/>
      <c r="F92" s="23"/>
      <c r="G92" s="24"/>
      <c r="H92" s="148"/>
      <c r="L92"/>
      <c r="N92"/>
      <c r="O92"/>
    </row>
    <row r="93" spans="1:15" ht="15.75" x14ac:dyDescent="0.25">
      <c r="A93" s="20"/>
      <c r="B93" s="20"/>
      <c r="C93" s="21"/>
      <c r="D93" s="22"/>
      <c r="E93" s="126"/>
      <c r="F93" s="23"/>
      <c r="G93" s="24"/>
      <c r="H93" s="148"/>
      <c r="L93"/>
      <c r="N93"/>
      <c r="O93"/>
    </row>
    <row r="94" spans="1:15" ht="15.75" x14ac:dyDescent="0.25">
      <c r="A94" s="20"/>
      <c r="B94" s="20"/>
      <c r="C94" s="20"/>
      <c r="D94" s="22"/>
      <c r="E94" s="126"/>
      <c r="F94" s="23"/>
      <c r="G94" s="24"/>
      <c r="H94" s="148"/>
      <c r="L94"/>
      <c r="N94"/>
      <c r="O94"/>
    </row>
    <row r="95" spans="1:15" ht="15.75" x14ac:dyDescent="0.25">
      <c r="A95" s="20"/>
      <c r="C95" s="21"/>
      <c r="D95" s="22"/>
      <c r="E95" s="126"/>
      <c r="F95" s="23"/>
      <c r="G95" s="24"/>
      <c r="H95" s="148"/>
      <c r="L95"/>
      <c r="N95"/>
      <c r="O95"/>
    </row>
    <row r="96" spans="1:15" ht="15.75" x14ac:dyDescent="0.25">
      <c r="A96" s="20"/>
      <c r="B96" s="20"/>
      <c r="C96" s="21"/>
      <c r="D96" s="22"/>
      <c r="E96" s="126"/>
      <c r="F96" s="23"/>
      <c r="G96" s="24"/>
      <c r="H96" s="148"/>
      <c r="L96"/>
      <c r="N96"/>
      <c r="O96"/>
    </row>
    <row r="97" spans="1:324" ht="29.25" customHeight="1" x14ac:dyDescent="0.25">
      <c r="A97" s="20"/>
      <c r="B97" s="20"/>
      <c r="C97" s="21"/>
      <c r="D97" s="22"/>
      <c r="E97" s="126"/>
      <c r="F97" s="23"/>
      <c r="G97" s="24"/>
      <c r="H97" s="148"/>
      <c r="L97"/>
      <c r="N97"/>
      <c r="O97"/>
    </row>
    <row r="98" spans="1:324" ht="15.75" x14ac:dyDescent="0.25">
      <c r="A98" s="20"/>
      <c r="B98" s="20"/>
      <c r="C98" s="21"/>
      <c r="D98" s="22"/>
      <c r="E98" s="126"/>
      <c r="F98" s="23"/>
      <c r="G98" s="24"/>
      <c r="H98" s="148"/>
      <c r="L98"/>
      <c r="N98"/>
      <c r="O98"/>
    </row>
    <row r="99" spans="1:324" s="30" customFormat="1" ht="15.75" x14ac:dyDescent="0.25">
      <c r="A99" s="25"/>
      <c r="B99" s="20"/>
      <c r="C99" s="26"/>
      <c r="D99" s="27"/>
      <c r="E99" s="129"/>
      <c r="F99" s="28"/>
      <c r="G99" s="29"/>
      <c r="H99" s="151"/>
      <c r="K99" s="161"/>
      <c r="L99" s="31"/>
      <c r="M99" s="31"/>
      <c r="N99" s="31"/>
    </row>
    <row r="100" spans="1:324" s="9" customFormat="1" ht="35.25" customHeight="1" x14ac:dyDescent="0.25">
      <c r="A100" s="32"/>
      <c r="B100" s="25"/>
      <c r="C100" s="33"/>
      <c r="D100" s="34"/>
      <c r="E100" s="130"/>
      <c r="F100" s="36"/>
      <c r="G100" s="35"/>
      <c r="H100" s="141"/>
      <c r="I100"/>
      <c r="J100"/>
      <c r="K100" s="162"/>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row>
    <row r="101" spans="1:324" s="9" customFormat="1" ht="35.25" customHeight="1" x14ac:dyDescent="0.25">
      <c r="A101" s="32"/>
      <c r="B101" s="32"/>
      <c r="C101" s="33"/>
      <c r="D101" s="34"/>
      <c r="E101" s="130"/>
      <c r="F101" s="36"/>
      <c r="G101" s="35"/>
      <c r="H101" s="141"/>
      <c r="I101"/>
      <c r="J101"/>
      <c r="K101" s="162"/>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row>
    <row r="102" spans="1:324" s="9" customFormat="1" ht="35.25" customHeight="1" x14ac:dyDescent="0.25">
      <c r="A102" s="32"/>
      <c r="B102" s="32"/>
      <c r="C102" s="33"/>
      <c r="D102" s="34"/>
      <c r="E102" s="130"/>
      <c r="F102" s="36"/>
      <c r="G102" s="35"/>
      <c r="H102" s="141"/>
      <c r="I102"/>
      <c r="J102"/>
      <c r="K102" s="16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row>
    <row r="103" spans="1:324" s="9" customFormat="1" ht="35.25" customHeight="1" x14ac:dyDescent="0.25">
      <c r="A103" s="32"/>
      <c r="B103" s="32"/>
      <c r="C103" s="33"/>
      <c r="D103" s="34"/>
      <c r="E103" s="130"/>
      <c r="F103" s="36"/>
      <c r="G103" s="35"/>
      <c r="H103" s="141"/>
      <c r="I103"/>
      <c r="J103"/>
      <c r="K103" s="162"/>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row>
    <row r="104" spans="1:324" s="9" customFormat="1" ht="35.25" customHeight="1" x14ac:dyDescent="0.25">
      <c r="A104" s="32"/>
      <c r="B104" s="32"/>
      <c r="C104" s="33"/>
      <c r="D104" s="34"/>
      <c r="E104" s="130"/>
      <c r="F104" s="36"/>
      <c r="G104" s="35"/>
      <c r="H104" s="141"/>
      <c r="I104"/>
      <c r="J104"/>
      <c r="K104" s="162"/>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row>
    <row r="105" spans="1:324" s="9" customFormat="1" ht="35.25" customHeight="1" x14ac:dyDescent="0.25">
      <c r="A105" s="32"/>
      <c r="B105" s="32"/>
      <c r="C105" s="33"/>
      <c r="D105" s="34"/>
      <c r="E105" s="130"/>
      <c r="F105" s="36"/>
      <c r="G105" s="35"/>
      <c r="H105" s="141"/>
      <c r="I105"/>
      <c r="J105"/>
      <c r="K105" s="162"/>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row>
    <row r="106" spans="1:324" s="9" customFormat="1" ht="35.25" customHeight="1" x14ac:dyDescent="0.25">
      <c r="A106" s="32"/>
      <c r="B106" s="32"/>
      <c r="C106" s="33"/>
      <c r="D106" s="34"/>
      <c r="E106" s="130"/>
      <c r="F106" s="36"/>
      <c r="G106" s="35"/>
      <c r="H106" s="141"/>
      <c r="I106"/>
      <c r="J106"/>
      <c r="K106" s="162"/>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row>
    <row r="107" spans="1:324" s="9" customFormat="1" ht="35.25" customHeight="1" x14ac:dyDescent="0.25">
      <c r="A107" s="32"/>
      <c r="B107" s="32"/>
      <c r="C107" s="33"/>
      <c r="D107" s="34"/>
      <c r="E107" s="130"/>
      <c r="F107" s="36"/>
      <c r="G107" s="35"/>
      <c r="H107" s="141"/>
      <c r="I107"/>
      <c r="J107"/>
      <c r="K107" s="162"/>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row>
    <row r="108" spans="1:324" s="9" customFormat="1" ht="35.25" customHeight="1" x14ac:dyDescent="0.25">
      <c r="A108" s="32"/>
      <c r="B108" s="32"/>
      <c r="C108" s="33"/>
      <c r="D108" s="34"/>
      <c r="E108" s="130"/>
      <c r="F108" s="36"/>
      <c r="G108" s="35"/>
      <c r="H108" s="141"/>
      <c r="I108"/>
      <c r="J108"/>
      <c r="K108" s="162"/>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row>
    <row r="109" spans="1:324" s="9" customFormat="1" ht="35.25" customHeight="1" x14ac:dyDescent="0.25">
      <c r="A109" s="32"/>
      <c r="B109" s="32"/>
      <c r="C109" s="33"/>
      <c r="D109" s="34"/>
      <c r="E109" s="130"/>
      <c r="F109" s="36"/>
      <c r="G109" s="35"/>
      <c r="H109" s="141"/>
      <c r="I109"/>
      <c r="J109"/>
      <c r="K109" s="162"/>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s="19"/>
      <c r="GE109" s="19"/>
      <c r="GF109" s="19"/>
      <c r="GG109" s="19"/>
      <c r="GH109" s="19"/>
      <c r="GI109" s="19"/>
      <c r="GJ109" s="19"/>
      <c r="GK109" s="19"/>
      <c r="GL109" s="19"/>
      <c r="GM109" s="19"/>
      <c r="GN109" s="19"/>
      <c r="GO109" s="19"/>
      <c r="GP109" s="19"/>
      <c r="GQ109" s="19"/>
      <c r="GR109" s="19"/>
      <c r="GS109" s="19"/>
      <c r="GT109" s="19"/>
      <c r="GU109" s="19"/>
      <c r="GV109" s="19"/>
      <c r="GW109" s="19"/>
      <c r="GX109" s="19"/>
      <c r="GY109" s="19"/>
      <c r="GZ109" s="19"/>
      <c r="HA109" s="19"/>
      <c r="HB109" s="19"/>
      <c r="HC109" s="19"/>
      <c r="HD109" s="19"/>
      <c r="HE109" s="19"/>
      <c r="HF109" s="19"/>
      <c r="HG109" s="19"/>
      <c r="HH109" s="19"/>
      <c r="HI109" s="19"/>
      <c r="HJ109" s="19"/>
      <c r="HK109" s="19"/>
      <c r="HL109" s="19"/>
      <c r="HM109" s="19"/>
      <c r="HN109" s="19"/>
      <c r="HO109" s="19"/>
      <c r="HP109" s="19"/>
      <c r="HQ109" s="19"/>
      <c r="HR109" s="19"/>
      <c r="HS109" s="19"/>
      <c r="HT109" s="19"/>
      <c r="HU109" s="19"/>
      <c r="HV109" s="19"/>
      <c r="HW109" s="19"/>
      <c r="HX109" s="19"/>
      <c r="HY109" s="19"/>
      <c r="HZ109" s="19"/>
      <c r="IA109" s="19"/>
      <c r="IB109" s="19"/>
      <c r="IC109" s="19"/>
      <c r="ID109" s="19"/>
      <c r="IE109" s="19"/>
      <c r="IF109" s="19"/>
      <c r="IG109" s="19"/>
      <c r="IH109" s="19"/>
      <c r="II109" s="19"/>
      <c r="IJ109" s="19"/>
      <c r="IK109" s="19"/>
      <c r="IL109" s="19"/>
      <c r="IM109" s="19"/>
      <c r="IN109" s="19"/>
      <c r="IO109" s="19"/>
      <c r="IP109" s="19"/>
      <c r="IQ109" s="19"/>
      <c r="IR109" s="19"/>
      <c r="IS109" s="19"/>
      <c r="IT109" s="19"/>
      <c r="IU109" s="19"/>
      <c r="IV109" s="19"/>
      <c r="IW109" s="19"/>
      <c r="IX109" s="19"/>
      <c r="IY109" s="19"/>
      <c r="IZ109" s="19"/>
      <c r="JA109" s="19"/>
      <c r="JB109" s="19"/>
      <c r="JC109" s="19"/>
      <c r="JD109" s="19"/>
      <c r="JE109" s="19"/>
      <c r="JF109" s="19"/>
      <c r="JG109" s="19"/>
      <c r="JH109" s="19"/>
      <c r="JI109" s="19"/>
      <c r="JJ109" s="19"/>
      <c r="JK109" s="19"/>
      <c r="JL109" s="19"/>
      <c r="JM109" s="19"/>
      <c r="JN109" s="19"/>
      <c r="JO109" s="19"/>
      <c r="JP109" s="19"/>
      <c r="JQ109" s="19"/>
      <c r="JR109" s="19"/>
      <c r="JS109" s="19"/>
      <c r="JT109" s="19"/>
      <c r="JU109" s="19"/>
      <c r="JV109" s="19"/>
      <c r="JW109" s="19"/>
      <c r="JX109" s="19"/>
      <c r="JY109" s="19"/>
      <c r="JZ109" s="19"/>
      <c r="KA109" s="19"/>
      <c r="KB109" s="19"/>
      <c r="KC109" s="19"/>
      <c r="KD109" s="19"/>
      <c r="KE109" s="19"/>
      <c r="KF109" s="19"/>
      <c r="KG109" s="19"/>
      <c r="KH109" s="19"/>
      <c r="KI109" s="19"/>
      <c r="KJ109" s="19"/>
      <c r="KK109" s="19"/>
      <c r="KL109" s="19"/>
      <c r="KM109" s="19"/>
      <c r="KN109" s="19"/>
      <c r="KO109" s="19"/>
      <c r="KP109" s="19"/>
      <c r="KQ109" s="19"/>
      <c r="KR109" s="19"/>
      <c r="KS109" s="19"/>
      <c r="KT109" s="19"/>
      <c r="KU109" s="19"/>
      <c r="KV109" s="19"/>
      <c r="KW109" s="19"/>
      <c r="KX109" s="19"/>
      <c r="KY109" s="19"/>
      <c r="KZ109" s="19"/>
      <c r="LA109" s="19"/>
      <c r="LB109" s="19"/>
      <c r="LC109" s="19"/>
      <c r="LD109" s="19"/>
      <c r="LE109" s="19"/>
      <c r="LF109" s="19"/>
      <c r="LG109" s="19"/>
      <c r="LH109" s="19"/>
      <c r="LI109" s="19"/>
      <c r="LJ109" s="19"/>
      <c r="LK109" s="19"/>
      <c r="LL109" s="19"/>
    </row>
    <row r="110" spans="1:324" s="9" customFormat="1" ht="35.25" customHeight="1" x14ac:dyDescent="0.25">
      <c r="A110" s="32"/>
      <c r="B110" s="32"/>
      <c r="C110" s="33"/>
      <c r="D110" s="34"/>
      <c r="E110" s="130"/>
      <c r="F110" s="36"/>
      <c r="G110" s="35"/>
      <c r="H110" s="141"/>
      <c r="I110"/>
      <c r="J110"/>
      <c r="K110" s="162"/>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c r="IW110"/>
      <c r="IX110"/>
      <c r="IY110"/>
      <c r="IZ110"/>
      <c r="JA110"/>
      <c r="JB110"/>
      <c r="JC110"/>
      <c r="JD110"/>
      <c r="JE110"/>
      <c r="JF110"/>
      <c r="JG110"/>
      <c r="JH110"/>
      <c r="JI110"/>
      <c r="JJ110"/>
      <c r="JK110"/>
      <c r="JL110"/>
      <c r="JM110"/>
      <c r="JN110"/>
      <c r="JO110"/>
      <c r="JP110"/>
      <c r="JQ110"/>
      <c r="JR110"/>
      <c r="JS110"/>
      <c r="JT110"/>
      <c r="JU110"/>
      <c r="JV110"/>
      <c r="JW110"/>
      <c r="JX110"/>
      <c r="JY110"/>
      <c r="JZ110"/>
      <c r="KA110"/>
      <c r="KB110"/>
      <c r="KC110"/>
      <c r="KD110"/>
      <c r="KE110"/>
      <c r="KF110"/>
      <c r="KG110"/>
      <c r="KH110"/>
      <c r="KI110"/>
      <c r="KJ110"/>
      <c r="KK110"/>
      <c r="KL110"/>
      <c r="KM110"/>
      <c r="KN110"/>
      <c r="KO110"/>
      <c r="KP110"/>
      <c r="KQ110"/>
      <c r="KR110"/>
      <c r="KS110"/>
      <c r="KT110"/>
      <c r="KU110"/>
      <c r="KV110"/>
      <c r="KW110"/>
      <c r="KX110"/>
      <c r="KY110"/>
      <c r="KZ110"/>
      <c r="LA110"/>
      <c r="LB110"/>
      <c r="LC110"/>
      <c r="LD110"/>
      <c r="LE110"/>
      <c r="LF110"/>
      <c r="LG110"/>
      <c r="LH110"/>
      <c r="LI110"/>
      <c r="LJ110"/>
      <c r="LK110"/>
      <c r="LL110"/>
    </row>
    <row r="111" spans="1:324" s="43" customFormat="1" ht="35.25" customHeight="1" x14ac:dyDescent="0.25">
      <c r="A111" s="37"/>
      <c r="B111" s="32"/>
      <c r="C111" s="38"/>
      <c r="D111" s="39"/>
      <c r="E111" s="131"/>
      <c r="F111" s="41"/>
      <c r="G111" s="40"/>
      <c r="H111" s="142"/>
      <c r="I111" s="42"/>
      <c r="J111" s="42"/>
      <c r="K111" s="162"/>
      <c r="L111"/>
      <c r="M111"/>
      <c r="N111"/>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c r="BL111" s="42"/>
      <c r="BM111" s="42"/>
      <c r="BN111" s="42"/>
      <c r="BO111" s="42"/>
      <c r="BP111" s="42"/>
      <c r="BQ111" s="42"/>
      <c r="BR111" s="42"/>
      <c r="BS111" s="42"/>
      <c r="BT111" s="42"/>
      <c r="BU111" s="42"/>
      <c r="BV111" s="42"/>
      <c r="BW111" s="42"/>
      <c r="BX111" s="42"/>
      <c r="BY111" s="42"/>
      <c r="BZ111" s="42"/>
      <c r="CA111" s="42"/>
      <c r="CB111" s="42"/>
      <c r="CC111" s="42"/>
      <c r="CD111" s="42"/>
      <c r="CE111" s="42"/>
      <c r="CF111" s="42"/>
      <c r="CG111" s="42"/>
      <c r="CH111" s="42"/>
      <c r="CI111" s="42"/>
      <c r="CJ111" s="42"/>
      <c r="CK111" s="42"/>
      <c r="CL111" s="42"/>
      <c r="CM111" s="42"/>
      <c r="CN111" s="42"/>
      <c r="CO111" s="42"/>
      <c r="CP111" s="42"/>
      <c r="CQ111" s="42"/>
      <c r="CR111" s="42"/>
      <c r="CS111" s="42"/>
      <c r="CT111" s="42"/>
      <c r="CU111" s="42"/>
      <c r="CV111" s="42"/>
      <c r="CW111" s="42"/>
      <c r="CX111" s="42"/>
      <c r="CY111" s="42"/>
      <c r="CZ111" s="42"/>
      <c r="DA111" s="42"/>
      <c r="DB111" s="42"/>
      <c r="DC111" s="42"/>
      <c r="DD111" s="42"/>
      <c r="DE111" s="42"/>
      <c r="DF111" s="42"/>
      <c r="DG111" s="42"/>
      <c r="DH111" s="42"/>
      <c r="DI111" s="42"/>
      <c r="DJ111" s="42"/>
      <c r="DK111" s="42"/>
      <c r="DL111" s="42"/>
      <c r="DM111" s="42"/>
      <c r="DN111" s="42"/>
      <c r="DO111" s="42"/>
      <c r="DP111" s="42"/>
      <c r="DQ111" s="42"/>
      <c r="DR111" s="42"/>
      <c r="DS111" s="42"/>
      <c r="DT111" s="42"/>
      <c r="DU111" s="42"/>
      <c r="DV111" s="42"/>
      <c r="DW111" s="42"/>
      <c r="DX111" s="42"/>
      <c r="DY111" s="42"/>
      <c r="DZ111" s="42"/>
      <c r="EA111" s="42"/>
      <c r="EB111" s="42"/>
      <c r="EC111" s="42"/>
      <c r="ED111" s="42"/>
      <c r="EE111" s="42"/>
      <c r="EF111" s="42"/>
      <c r="EG111" s="42"/>
      <c r="EH111" s="42"/>
      <c r="EI111" s="42"/>
      <c r="EJ111" s="42"/>
      <c r="EK111" s="42"/>
      <c r="EL111" s="42"/>
      <c r="EM111" s="42"/>
      <c r="EN111" s="42"/>
      <c r="EO111" s="42"/>
      <c r="EP111" s="42"/>
      <c r="EQ111" s="42"/>
      <c r="ER111" s="42"/>
      <c r="ES111" s="42"/>
      <c r="ET111" s="42"/>
      <c r="EU111" s="42"/>
      <c r="EV111" s="42"/>
      <c r="EW111" s="42"/>
      <c r="EX111" s="42"/>
      <c r="EY111" s="42"/>
      <c r="EZ111" s="42"/>
      <c r="FA111" s="42"/>
      <c r="FB111" s="42"/>
      <c r="FC111" s="42"/>
      <c r="FD111" s="42"/>
      <c r="FE111" s="42"/>
      <c r="FF111" s="42"/>
      <c r="FG111" s="42"/>
      <c r="FH111" s="42"/>
      <c r="FI111" s="42"/>
      <c r="FJ111" s="42"/>
      <c r="FK111" s="42"/>
      <c r="FL111" s="42"/>
      <c r="FM111" s="42"/>
      <c r="FN111" s="42"/>
      <c r="FO111" s="42"/>
      <c r="FP111" s="42"/>
      <c r="FQ111" s="42"/>
      <c r="FR111" s="42"/>
      <c r="FS111" s="42"/>
      <c r="FT111" s="42"/>
      <c r="FU111" s="42"/>
      <c r="FV111" s="42"/>
      <c r="FW111" s="42"/>
      <c r="FX111" s="42"/>
      <c r="FY111" s="42"/>
      <c r="FZ111" s="42"/>
      <c r="GA111" s="42"/>
      <c r="GB111" s="42"/>
      <c r="GC111" s="42"/>
      <c r="GD111" s="42"/>
      <c r="GE111" s="42"/>
      <c r="GF111" s="42"/>
      <c r="GG111" s="42"/>
      <c r="GH111" s="42"/>
      <c r="GI111" s="42"/>
      <c r="GJ111" s="42"/>
      <c r="GK111" s="42"/>
      <c r="GL111" s="42"/>
      <c r="GM111" s="42"/>
      <c r="GN111" s="42"/>
      <c r="GO111" s="42"/>
      <c r="GP111" s="42"/>
      <c r="GQ111" s="42"/>
      <c r="GR111" s="42"/>
      <c r="GS111" s="42"/>
      <c r="GT111" s="42"/>
      <c r="GU111" s="42"/>
      <c r="GV111" s="42"/>
      <c r="GW111" s="42"/>
      <c r="GX111" s="42"/>
      <c r="GY111" s="42"/>
      <c r="GZ111" s="42"/>
      <c r="HA111" s="42"/>
      <c r="HB111" s="42"/>
      <c r="HC111" s="42"/>
      <c r="HD111" s="42"/>
      <c r="HE111" s="42"/>
      <c r="HF111" s="42"/>
      <c r="HG111" s="42"/>
      <c r="HH111" s="42"/>
      <c r="HI111" s="42"/>
      <c r="HJ111" s="42"/>
      <c r="HK111" s="42"/>
      <c r="HL111" s="42"/>
      <c r="HM111" s="42"/>
      <c r="HN111" s="42"/>
      <c r="HO111" s="42"/>
      <c r="HP111" s="42"/>
      <c r="HQ111" s="42"/>
      <c r="HR111" s="42"/>
      <c r="HS111" s="42"/>
      <c r="HT111" s="42"/>
      <c r="HU111" s="42"/>
      <c r="HV111" s="42"/>
      <c r="HW111" s="42"/>
      <c r="HX111" s="42"/>
      <c r="HY111" s="42"/>
      <c r="HZ111" s="42"/>
      <c r="IA111" s="42"/>
      <c r="IB111" s="42"/>
      <c r="IC111" s="42"/>
      <c r="ID111" s="42"/>
      <c r="IE111" s="42"/>
      <c r="IF111" s="42"/>
      <c r="IG111" s="42"/>
      <c r="IH111" s="42"/>
      <c r="II111" s="42"/>
      <c r="IJ111" s="42"/>
      <c r="IK111" s="42"/>
      <c r="IL111" s="42"/>
      <c r="IM111" s="42"/>
      <c r="IN111" s="42"/>
      <c r="IO111" s="42"/>
      <c r="IP111" s="42"/>
      <c r="IQ111" s="42"/>
      <c r="IR111" s="42"/>
      <c r="IS111" s="42"/>
      <c r="IT111" s="42"/>
      <c r="IU111" s="42"/>
      <c r="IV111" s="42"/>
      <c r="IW111" s="42"/>
      <c r="IX111" s="42"/>
      <c r="IY111" s="42"/>
      <c r="IZ111" s="42"/>
      <c r="JA111" s="42"/>
      <c r="JB111" s="42"/>
      <c r="JC111" s="42"/>
      <c r="JD111" s="42"/>
      <c r="JE111" s="42"/>
      <c r="JF111" s="42"/>
      <c r="JG111" s="42"/>
      <c r="JH111" s="42"/>
      <c r="JI111" s="42"/>
      <c r="JJ111" s="42"/>
      <c r="JK111" s="42"/>
      <c r="JL111" s="42"/>
      <c r="JM111" s="42"/>
      <c r="JN111" s="42"/>
      <c r="JO111" s="42"/>
      <c r="JP111" s="42"/>
      <c r="JQ111" s="42"/>
      <c r="JR111" s="42"/>
      <c r="JS111" s="42"/>
      <c r="JT111" s="42"/>
      <c r="JU111" s="42"/>
      <c r="JV111" s="42"/>
      <c r="JW111" s="42"/>
      <c r="JX111" s="42"/>
      <c r="JY111" s="42"/>
      <c r="JZ111" s="42"/>
      <c r="KA111" s="42"/>
      <c r="KB111" s="42"/>
      <c r="KC111" s="42"/>
      <c r="KD111" s="42"/>
      <c r="KE111" s="42"/>
      <c r="KF111" s="42"/>
      <c r="KG111" s="42"/>
      <c r="KH111" s="42"/>
      <c r="KI111" s="42"/>
      <c r="KJ111" s="42"/>
      <c r="KK111" s="42"/>
      <c r="KL111" s="42"/>
      <c r="KM111" s="42"/>
      <c r="KN111" s="42"/>
      <c r="KO111" s="42"/>
      <c r="KP111" s="42"/>
      <c r="KQ111" s="42"/>
      <c r="KR111" s="42"/>
      <c r="KS111" s="42"/>
      <c r="KT111" s="42"/>
      <c r="KU111" s="42"/>
      <c r="KV111" s="42"/>
      <c r="KW111" s="42"/>
      <c r="KX111" s="42"/>
      <c r="KY111" s="42"/>
      <c r="KZ111" s="42"/>
      <c r="LA111" s="42"/>
      <c r="LB111" s="42"/>
      <c r="LC111" s="42"/>
      <c r="LD111" s="42"/>
      <c r="LE111" s="42"/>
      <c r="LF111" s="42"/>
      <c r="LG111" s="42"/>
      <c r="LH111" s="42"/>
      <c r="LI111" s="42"/>
      <c r="LJ111" s="42"/>
      <c r="LK111" s="42"/>
      <c r="LL111" s="42"/>
    </row>
    <row r="112" spans="1:324" s="9" customFormat="1" ht="35.25" customHeight="1" x14ac:dyDescent="0.25">
      <c r="A112" s="32"/>
      <c r="B112" s="37"/>
      <c r="C112" s="33"/>
      <c r="D112" s="34"/>
      <c r="E112" s="130"/>
      <c r="F112" s="36"/>
      <c r="G112" s="35"/>
      <c r="H112" s="143"/>
      <c r="I112"/>
      <c r="J112"/>
      <c r="K112" s="16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c r="IW112"/>
      <c r="IX112"/>
      <c r="IY112"/>
      <c r="IZ112"/>
      <c r="JA112"/>
      <c r="JB112"/>
      <c r="JC112"/>
      <c r="JD112"/>
      <c r="JE112"/>
      <c r="JF112"/>
      <c r="JG112"/>
      <c r="JH112"/>
      <c r="JI112"/>
      <c r="JJ112"/>
      <c r="JK112"/>
      <c r="JL112"/>
      <c r="JM112"/>
      <c r="JN112"/>
      <c r="JO112"/>
      <c r="JP112"/>
      <c r="JQ112"/>
      <c r="JR112"/>
      <c r="JS112"/>
      <c r="JT112"/>
      <c r="JU112"/>
      <c r="JV112"/>
      <c r="JW112"/>
      <c r="JX112"/>
      <c r="JY112"/>
      <c r="JZ112"/>
      <c r="KA112"/>
      <c r="KB112"/>
      <c r="KC112"/>
      <c r="KD112"/>
      <c r="KE112"/>
      <c r="KF112"/>
      <c r="KG112"/>
      <c r="KH112"/>
      <c r="KI112"/>
      <c r="KJ112"/>
      <c r="KK112"/>
      <c r="KL112"/>
      <c r="KM112"/>
      <c r="KN112"/>
      <c r="KO112"/>
      <c r="KP112"/>
      <c r="KQ112"/>
      <c r="KR112"/>
      <c r="KS112"/>
      <c r="KT112"/>
      <c r="KU112"/>
      <c r="KV112"/>
      <c r="KW112"/>
      <c r="KX112"/>
      <c r="KY112"/>
      <c r="KZ112"/>
      <c r="LA112"/>
      <c r="LB112"/>
      <c r="LC112"/>
      <c r="LD112"/>
      <c r="LE112"/>
      <c r="LF112"/>
      <c r="LG112"/>
      <c r="LH112"/>
      <c r="LI112"/>
      <c r="LJ112"/>
      <c r="LK112"/>
      <c r="LL112"/>
    </row>
    <row r="113" spans="1:324" s="9" customFormat="1" ht="35.25" customHeight="1" x14ac:dyDescent="0.25">
      <c r="A113" s="32"/>
      <c r="B113" s="32"/>
      <c r="C113" s="33"/>
      <c r="D113" s="34"/>
      <c r="E113" s="130"/>
      <c r="F113" s="36"/>
      <c r="G113" s="35"/>
      <c r="H113" s="141"/>
      <c r="I113"/>
      <c r="J113"/>
      <c r="K113" s="162"/>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c r="IW113"/>
      <c r="IX113"/>
      <c r="IY113"/>
      <c r="IZ113"/>
      <c r="JA113"/>
      <c r="JB113"/>
      <c r="JC113"/>
      <c r="JD113"/>
      <c r="JE113"/>
      <c r="JF113"/>
      <c r="JG113"/>
      <c r="JH113"/>
      <c r="JI113"/>
      <c r="JJ113"/>
      <c r="JK113"/>
      <c r="JL113"/>
      <c r="JM113"/>
      <c r="JN113"/>
      <c r="JO113"/>
      <c r="JP113"/>
      <c r="JQ113"/>
      <c r="JR113"/>
      <c r="JS113"/>
      <c r="JT113"/>
      <c r="JU113"/>
      <c r="JV113"/>
      <c r="JW113"/>
      <c r="JX113"/>
      <c r="JY113"/>
      <c r="JZ113"/>
      <c r="KA113"/>
      <c r="KB113"/>
      <c r="KC113"/>
      <c r="KD113"/>
      <c r="KE113"/>
      <c r="KF113"/>
      <c r="KG113"/>
      <c r="KH113"/>
      <c r="KI113"/>
      <c r="KJ113"/>
      <c r="KK113"/>
      <c r="KL113"/>
      <c r="KM113"/>
      <c r="KN113"/>
      <c r="KO113"/>
      <c r="KP113"/>
      <c r="KQ113"/>
      <c r="KR113"/>
      <c r="KS113"/>
      <c r="KT113"/>
      <c r="KU113"/>
      <c r="KV113"/>
      <c r="KW113"/>
      <c r="KX113"/>
      <c r="KY113"/>
      <c r="KZ113"/>
      <c r="LA113"/>
      <c r="LB113"/>
      <c r="LC113"/>
      <c r="LD113"/>
      <c r="LE113"/>
      <c r="LF113"/>
      <c r="LG113"/>
      <c r="LH113"/>
      <c r="LI113"/>
      <c r="LJ113"/>
      <c r="LK113"/>
      <c r="LL113"/>
    </row>
    <row r="114" spans="1:324" s="9" customFormat="1" ht="35.25" customHeight="1" x14ac:dyDescent="0.25">
      <c r="A114" s="32"/>
      <c r="B114" s="32"/>
      <c r="C114" s="33"/>
      <c r="D114" s="34"/>
      <c r="E114" s="130"/>
      <c r="F114" s="36"/>
      <c r="G114" s="35"/>
      <c r="H114" s="141"/>
      <c r="I114"/>
      <c r="J114"/>
      <c r="K114" s="162"/>
      <c r="L114"/>
      <c r="M114" s="10"/>
      <c r="N114"/>
      <c r="O114" s="6"/>
      <c r="P114" s="6"/>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c r="IW114"/>
      <c r="IX114"/>
      <c r="IY114"/>
      <c r="IZ114"/>
      <c r="JA114"/>
      <c r="JB114"/>
      <c r="JC114"/>
      <c r="JD114"/>
      <c r="JE114"/>
      <c r="JF114"/>
      <c r="JG114"/>
      <c r="JH114"/>
      <c r="JI114"/>
      <c r="JJ114"/>
      <c r="JK114"/>
      <c r="JL114"/>
      <c r="JM114"/>
      <c r="JN114"/>
      <c r="JO114"/>
      <c r="JP114"/>
      <c r="JQ114"/>
      <c r="JR114"/>
      <c r="JS114"/>
      <c r="JT114"/>
      <c r="JU114"/>
      <c r="JV114"/>
      <c r="JW114"/>
      <c r="JX114"/>
      <c r="JY114"/>
      <c r="JZ114"/>
      <c r="KA114"/>
      <c r="KB114"/>
      <c r="KC114"/>
      <c r="KD114"/>
      <c r="KE114"/>
      <c r="KF114"/>
      <c r="KG114"/>
      <c r="KH114"/>
      <c r="KI114"/>
      <c r="KJ114"/>
      <c r="KK114"/>
      <c r="KL114"/>
      <c r="KM114"/>
      <c r="KN114"/>
      <c r="KO114"/>
      <c r="KP114"/>
      <c r="KQ114"/>
      <c r="KR114"/>
      <c r="KS114"/>
      <c r="KT114"/>
      <c r="KU114"/>
      <c r="KV114"/>
      <c r="KW114"/>
      <c r="KX114"/>
      <c r="KY114"/>
      <c r="KZ114"/>
      <c r="LA114"/>
      <c r="LB114"/>
      <c r="LC114"/>
      <c r="LD114"/>
      <c r="LE114"/>
      <c r="LF114"/>
      <c r="LG114"/>
      <c r="LH114"/>
      <c r="LI114"/>
      <c r="LJ114"/>
      <c r="LK114"/>
      <c r="LL114"/>
    </row>
    <row r="115" spans="1:324" s="9" customFormat="1" ht="35.25" customHeight="1" x14ac:dyDescent="0.25">
      <c r="A115" s="32"/>
      <c r="B115" s="32"/>
      <c r="C115" s="33"/>
      <c r="D115" s="34"/>
      <c r="E115" s="130"/>
      <c r="F115" s="36"/>
      <c r="G115" s="35"/>
      <c r="H115" s="141"/>
      <c r="I115"/>
      <c r="J115"/>
      <c r="K115" s="162"/>
      <c r="L115"/>
      <c r="M115" s="10"/>
      <c r="N115"/>
      <c r="O115" s="6"/>
      <c r="P115" s="6"/>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c r="IW115"/>
      <c r="IX115"/>
      <c r="IY115"/>
      <c r="IZ115"/>
      <c r="JA115"/>
      <c r="JB115"/>
      <c r="JC115"/>
      <c r="JD115"/>
      <c r="JE115"/>
      <c r="JF115"/>
      <c r="JG115"/>
      <c r="JH115"/>
      <c r="JI115"/>
      <c r="JJ115"/>
      <c r="JK115"/>
      <c r="JL115"/>
      <c r="JM115"/>
      <c r="JN115"/>
      <c r="JO115"/>
      <c r="JP115"/>
      <c r="JQ115"/>
      <c r="JR115"/>
      <c r="JS115"/>
      <c r="JT115"/>
      <c r="JU115"/>
      <c r="JV115"/>
      <c r="JW115"/>
      <c r="JX115"/>
      <c r="JY115"/>
      <c r="JZ115"/>
      <c r="KA115"/>
      <c r="KB115"/>
      <c r="KC115"/>
      <c r="KD115"/>
      <c r="KE115"/>
      <c r="KF115"/>
      <c r="KG115"/>
      <c r="KH115"/>
      <c r="KI115"/>
      <c r="KJ115"/>
      <c r="KK115"/>
      <c r="KL115"/>
      <c r="KM115"/>
      <c r="KN115"/>
      <c r="KO115"/>
      <c r="KP115"/>
      <c r="KQ115"/>
      <c r="KR115"/>
      <c r="KS115"/>
      <c r="KT115"/>
      <c r="KU115"/>
      <c r="KV115"/>
      <c r="KW115"/>
      <c r="KX115"/>
      <c r="KY115"/>
      <c r="KZ115"/>
      <c r="LA115"/>
      <c r="LB115"/>
      <c r="LC115"/>
      <c r="LD115"/>
      <c r="LE115"/>
      <c r="LF115"/>
      <c r="LG115"/>
      <c r="LH115"/>
      <c r="LI115"/>
      <c r="LJ115"/>
      <c r="LK115"/>
      <c r="LL115"/>
    </row>
    <row r="116" spans="1:324" s="9" customFormat="1" ht="35.25" customHeight="1" x14ac:dyDescent="0.25">
      <c r="A116" s="32"/>
      <c r="B116" s="32"/>
      <c r="C116" s="33"/>
      <c r="D116" s="34"/>
      <c r="E116" s="130"/>
      <c r="F116" s="36"/>
      <c r="G116" s="35"/>
      <c r="H116" s="141"/>
      <c r="I116"/>
      <c r="J116"/>
      <c r="K116" s="162"/>
      <c r="L116"/>
      <c r="M116" s="10"/>
      <c r="N116"/>
      <c r="O116" s="6"/>
      <c r="P116" s="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c r="IW116"/>
      <c r="IX116"/>
      <c r="IY116"/>
      <c r="IZ116"/>
      <c r="JA116"/>
      <c r="JB116"/>
      <c r="JC116"/>
      <c r="JD116"/>
      <c r="JE116"/>
      <c r="JF116"/>
      <c r="JG116"/>
      <c r="JH116"/>
      <c r="JI116"/>
      <c r="JJ116"/>
      <c r="JK116"/>
      <c r="JL116"/>
      <c r="JM116"/>
      <c r="JN116"/>
      <c r="JO116"/>
      <c r="JP116"/>
      <c r="JQ116"/>
      <c r="JR116"/>
      <c r="JS116"/>
      <c r="JT116"/>
      <c r="JU116"/>
      <c r="JV116"/>
      <c r="JW116"/>
      <c r="JX116"/>
      <c r="JY116"/>
      <c r="JZ116"/>
      <c r="KA116"/>
      <c r="KB116"/>
      <c r="KC116"/>
      <c r="KD116"/>
      <c r="KE116"/>
      <c r="KF116"/>
      <c r="KG116"/>
      <c r="KH116"/>
      <c r="KI116"/>
      <c r="KJ116"/>
      <c r="KK116"/>
      <c r="KL116"/>
      <c r="KM116"/>
      <c r="KN116"/>
      <c r="KO116"/>
      <c r="KP116"/>
      <c r="KQ116"/>
      <c r="KR116"/>
      <c r="KS116"/>
      <c r="KT116"/>
      <c r="KU116"/>
      <c r="KV116"/>
      <c r="KW116"/>
      <c r="KX116"/>
      <c r="KY116"/>
      <c r="KZ116"/>
      <c r="LA116"/>
      <c r="LB116"/>
      <c r="LC116"/>
      <c r="LD116"/>
      <c r="LE116"/>
      <c r="LF116"/>
      <c r="LG116"/>
      <c r="LH116"/>
      <c r="LI116"/>
      <c r="LJ116"/>
      <c r="LK116"/>
      <c r="LL116"/>
    </row>
    <row r="117" spans="1:324" s="9" customFormat="1" ht="35.25" customHeight="1" x14ac:dyDescent="0.25">
      <c r="A117" s="32"/>
      <c r="B117" s="32"/>
      <c r="C117" s="33"/>
      <c r="D117" s="34"/>
      <c r="E117" s="130"/>
      <c r="F117" s="36"/>
      <c r="G117" s="35"/>
      <c r="H117" s="141"/>
      <c r="I117"/>
      <c r="J117"/>
      <c r="K117" s="162"/>
      <c r="L117"/>
      <c r="M117" s="10"/>
      <c r="N117"/>
      <c r="O117" s="6"/>
      <c r="P117" s="6"/>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c r="IW117"/>
      <c r="IX117"/>
      <c r="IY117"/>
      <c r="IZ117"/>
      <c r="JA117"/>
      <c r="JB117"/>
      <c r="JC117"/>
      <c r="JD117"/>
      <c r="JE117"/>
      <c r="JF117"/>
      <c r="JG117"/>
      <c r="JH117"/>
      <c r="JI117"/>
      <c r="JJ117"/>
      <c r="JK117"/>
      <c r="JL117"/>
      <c r="JM117"/>
      <c r="JN117"/>
      <c r="JO117"/>
      <c r="JP117"/>
      <c r="JQ117"/>
      <c r="JR117"/>
      <c r="JS117"/>
      <c r="JT117"/>
      <c r="JU117"/>
      <c r="JV117"/>
      <c r="JW117"/>
      <c r="JX117"/>
      <c r="JY117"/>
      <c r="JZ117"/>
      <c r="KA117"/>
      <c r="KB117"/>
      <c r="KC117"/>
      <c r="KD117"/>
      <c r="KE117"/>
      <c r="KF117"/>
      <c r="KG117"/>
      <c r="KH117"/>
      <c r="KI117"/>
      <c r="KJ117"/>
      <c r="KK117"/>
      <c r="KL117"/>
      <c r="KM117"/>
      <c r="KN117"/>
      <c r="KO117"/>
      <c r="KP117"/>
      <c r="KQ117"/>
      <c r="KR117"/>
      <c r="KS117"/>
      <c r="KT117"/>
      <c r="KU117"/>
      <c r="KV117"/>
      <c r="KW117"/>
      <c r="KX117"/>
      <c r="KY117"/>
      <c r="KZ117"/>
      <c r="LA117"/>
      <c r="LB117"/>
      <c r="LC117"/>
      <c r="LD117"/>
      <c r="LE117"/>
      <c r="LF117"/>
      <c r="LG117"/>
      <c r="LH117"/>
      <c r="LI117"/>
      <c r="LJ117"/>
      <c r="LK117"/>
      <c r="LL117"/>
    </row>
    <row r="118" spans="1:324" s="9" customFormat="1" ht="35.25" customHeight="1" x14ac:dyDescent="0.25">
      <c r="A118" s="32"/>
      <c r="B118" s="32"/>
      <c r="C118" s="33"/>
      <c r="D118" s="34"/>
      <c r="E118" s="130"/>
      <c r="F118" s="36"/>
      <c r="G118" s="35"/>
      <c r="H118" s="141"/>
      <c r="I118"/>
      <c r="J118"/>
      <c r="K118" s="162"/>
      <c r="L118"/>
      <c r="M118" s="10"/>
      <c r="N118"/>
      <c r="O118" s="6"/>
      <c r="P118" s="6"/>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c r="IW118"/>
      <c r="IX118"/>
      <c r="IY118"/>
      <c r="IZ118"/>
      <c r="JA118"/>
      <c r="JB118"/>
      <c r="JC118"/>
      <c r="JD118"/>
      <c r="JE118"/>
      <c r="JF118"/>
      <c r="JG118"/>
      <c r="JH118"/>
      <c r="JI118"/>
      <c r="JJ118"/>
      <c r="JK118"/>
      <c r="JL118"/>
      <c r="JM118"/>
      <c r="JN118"/>
      <c r="JO118"/>
      <c r="JP118"/>
      <c r="JQ118"/>
      <c r="JR118"/>
      <c r="JS118"/>
      <c r="JT118"/>
      <c r="JU118"/>
      <c r="JV118"/>
      <c r="JW118"/>
      <c r="JX118"/>
      <c r="JY118"/>
      <c r="JZ118"/>
      <c r="KA118"/>
      <c r="KB118"/>
      <c r="KC118"/>
      <c r="KD118"/>
      <c r="KE118"/>
      <c r="KF118"/>
      <c r="KG118"/>
      <c r="KH118"/>
      <c r="KI118"/>
      <c r="KJ118"/>
      <c r="KK118"/>
      <c r="KL118"/>
      <c r="KM118"/>
      <c r="KN118"/>
      <c r="KO118"/>
      <c r="KP118"/>
      <c r="KQ118"/>
      <c r="KR118"/>
      <c r="KS118"/>
      <c r="KT118"/>
      <c r="KU118"/>
      <c r="KV118"/>
      <c r="KW118"/>
      <c r="KX118"/>
      <c r="KY118"/>
      <c r="KZ118"/>
      <c r="LA118"/>
      <c r="LB118"/>
      <c r="LC118"/>
      <c r="LD118"/>
      <c r="LE118"/>
      <c r="LF118"/>
      <c r="LG118"/>
      <c r="LH118"/>
      <c r="LI118"/>
      <c r="LJ118"/>
      <c r="LK118"/>
      <c r="LL118"/>
    </row>
    <row r="119" spans="1:324" s="9" customFormat="1" ht="35.25" customHeight="1" x14ac:dyDescent="0.25">
      <c r="A119" s="32"/>
      <c r="B119" s="32"/>
      <c r="C119" s="33"/>
      <c r="D119" s="34"/>
      <c r="E119" s="130"/>
      <c r="F119" s="36"/>
      <c r="G119" s="35"/>
      <c r="H119" s="141"/>
      <c r="I119"/>
      <c r="J119"/>
      <c r="K119" s="162"/>
      <c r="L119"/>
      <c r="M119" s="10"/>
      <c r="N119"/>
      <c r="O119" s="6"/>
      <c r="P119" s="6"/>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c r="IW119"/>
      <c r="IX119"/>
      <c r="IY119"/>
      <c r="IZ119"/>
      <c r="JA119"/>
      <c r="JB119"/>
      <c r="JC119"/>
      <c r="JD119"/>
      <c r="JE119"/>
      <c r="JF119"/>
      <c r="JG119"/>
      <c r="JH119"/>
      <c r="JI119"/>
      <c r="JJ119"/>
      <c r="JK119"/>
      <c r="JL119"/>
      <c r="JM119"/>
      <c r="JN119"/>
      <c r="JO119"/>
      <c r="JP119"/>
      <c r="JQ119"/>
      <c r="JR119"/>
      <c r="JS119"/>
      <c r="JT119"/>
      <c r="JU119"/>
      <c r="JV119"/>
      <c r="JW119"/>
      <c r="JX119"/>
      <c r="JY119"/>
      <c r="JZ119"/>
      <c r="KA119"/>
      <c r="KB119"/>
      <c r="KC119"/>
      <c r="KD119"/>
      <c r="KE119"/>
      <c r="KF119"/>
      <c r="KG119"/>
      <c r="KH119"/>
      <c r="KI119"/>
      <c r="KJ119"/>
      <c r="KK119"/>
      <c r="KL119"/>
      <c r="KM119"/>
      <c r="KN119"/>
      <c r="KO119"/>
      <c r="KP119"/>
      <c r="KQ119"/>
      <c r="KR119"/>
      <c r="KS119"/>
      <c r="KT119"/>
      <c r="KU119"/>
      <c r="KV119"/>
      <c r="KW119"/>
      <c r="KX119"/>
      <c r="KY119"/>
      <c r="KZ119"/>
      <c r="LA119"/>
      <c r="LB119"/>
      <c r="LC119"/>
      <c r="LD119"/>
      <c r="LE119"/>
      <c r="LF119"/>
      <c r="LG119"/>
      <c r="LH119"/>
      <c r="LI119"/>
      <c r="LJ119"/>
      <c r="LK119"/>
      <c r="LL119"/>
    </row>
    <row r="120" spans="1:324" s="9" customFormat="1" ht="35.25" customHeight="1" x14ac:dyDescent="0.25">
      <c r="A120" s="32"/>
      <c r="B120" s="32"/>
      <c r="C120" s="33"/>
      <c r="D120" s="34"/>
      <c r="E120" s="130"/>
      <c r="F120" s="36"/>
      <c r="G120" s="35"/>
      <c r="H120" s="141"/>
      <c r="I120"/>
      <c r="J120"/>
      <c r="K120" s="162"/>
      <c r="L120"/>
      <c r="M120" s="10"/>
      <c r="N120"/>
      <c r="O120" s="6"/>
      <c r="P120" s="6"/>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c r="IW120"/>
      <c r="IX120"/>
      <c r="IY120"/>
      <c r="IZ120"/>
      <c r="JA120"/>
      <c r="JB120"/>
      <c r="JC120"/>
      <c r="JD120"/>
      <c r="JE120"/>
      <c r="JF120"/>
      <c r="JG120"/>
      <c r="JH120"/>
      <c r="JI120"/>
      <c r="JJ120"/>
      <c r="JK120"/>
      <c r="JL120"/>
      <c r="JM120"/>
      <c r="JN120"/>
      <c r="JO120"/>
      <c r="JP120"/>
      <c r="JQ120"/>
      <c r="JR120"/>
      <c r="JS120"/>
      <c r="JT120"/>
      <c r="JU120"/>
      <c r="JV120"/>
      <c r="JW120"/>
      <c r="JX120"/>
      <c r="JY120"/>
      <c r="JZ120"/>
      <c r="KA120"/>
      <c r="KB120"/>
      <c r="KC120"/>
      <c r="KD120"/>
      <c r="KE120"/>
      <c r="KF120"/>
      <c r="KG120"/>
      <c r="KH120"/>
      <c r="KI120"/>
      <c r="KJ120"/>
      <c r="KK120"/>
      <c r="KL120"/>
      <c r="KM120"/>
      <c r="KN120"/>
      <c r="KO120"/>
      <c r="KP120"/>
      <c r="KQ120"/>
      <c r="KR120"/>
      <c r="KS120"/>
      <c r="KT120"/>
      <c r="KU120"/>
      <c r="KV120"/>
      <c r="KW120"/>
      <c r="KX120"/>
      <c r="KY120"/>
      <c r="KZ120"/>
      <c r="LA120"/>
      <c r="LB120"/>
      <c r="LC120"/>
      <c r="LD120"/>
      <c r="LE120"/>
      <c r="LF120"/>
      <c r="LG120"/>
      <c r="LH120"/>
      <c r="LI120"/>
      <c r="LJ120"/>
      <c r="LK120"/>
      <c r="LL120"/>
    </row>
    <row r="121" spans="1:324" s="9" customFormat="1" ht="35.25" customHeight="1" x14ac:dyDescent="0.25">
      <c r="A121" s="32"/>
      <c r="B121" s="32"/>
      <c r="C121" s="33"/>
      <c r="D121" s="34"/>
      <c r="E121" s="130"/>
      <c r="F121" s="36"/>
      <c r="G121" s="35"/>
      <c r="H121" s="141"/>
      <c r="I121"/>
      <c r="J121"/>
      <c r="K121" s="162"/>
      <c r="L121"/>
      <c r="M121" s="10"/>
      <c r="N121"/>
      <c r="O121" s="6"/>
      <c r="P121" s="6"/>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c r="IW121"/>
      <c r="IX121"/>
      <c r="IY121"/>
      <c r="IZ121"/>
      <c r="JA121"/>
      <c r="JB121"/>
      <c r="JC121"/>
      <c r="JD121"/>
      <c r="JE121"/>
      <c r="JF121"/>
      <c r="JG121"/>
      <c r="JH121"/>
      <c r="JI121"/>
      <c r="JJ121"/>
      <c r="JK121"/>
      <c r="JL121"/>
      <c r="JM121"/>
      <c r="JN121"/>
      <c r="JO121"/>
      <c r="JP121"/>
      <c r="JQ121"/>
      <c r="JR121"/>
      <c r="JS121"/>
      <c r="JT121"/>
      <c r="JU121"/>
      <c r="JV121"/>
      <c r="JW121"/>
      <c r="JX121"/>
      <c r="JY121"/>
      <c r="JZ121"/>
      <c r="KA121"/>
      <c r="KB121"/>
      <c r="KC121"/>
      <c r="KD121"/>
      <c r="KE121"/>
      <c r="KF121"/>
      <c r="KG121"/>
      <c r="KH121"/>
      <c r="KI121"/>
      <c r="KJ121"/>
      <c r="KK121"/>
      <c r="KL121"/>
      <c r="KM121"/>
      <c r="KN121"/>
      <c r="KO121"/>
      <c r="KP121"/>
      <c r="KQ121"/>
      <c r="KR121"/>
      <c r="KS121"/>
      <c r="KT121"/>
      <c r="KU121"/>
      <c r="KV121"/>
      <c r="KW121"/>
      <c r="KX121"/>
      <c r="KY121"/>
      <c r="KZ121"/>
      <c r="LA121"/>
      <c r="LB121"/>
      <c r="LC121"/>
      <c r="LD121"/>
      <c r="LE121"/>
      <c r="LF121"/>
      <c r="LG121"/>
      <c r="LH121"/>
      <c r="LI121"/>
      <c r="LJ121"/>
      <c r="LK121"/>
      <c r="LL121"/>
    </row>
    <row r="122" spans="1:324" s="9" customFormat="1" ht="35.25" customHeight="1" x14ac:dyDescent="0.25">
      <c r="A122" s="32"/>
      <c r="B122" s="32"/>
      <c r="C122" s="33"/>
      <c r="D122" s="34"/>
      <c r="E122" s="130"/>
      <c r="F122" s="36"/>
      <c r="G122" s="35"/>
      <c r="H122" s="141"/>
      <c r="I122"/>
      <c r="J122"/>
      <c r="K122" s="162"/>
      <c r="L122"/>
      <c r="M122" s="10"/>
      <c r="N122"/>
      <c r="O122" s="6"/>
      <c r="P122" s="6"/>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c r="IW122"/>
      <c r="IX122"/>
      <c r="IY122"/>
      <c r="IZ122"/>
      <c r="JA122"/>
      <c r="JB122"/>
      <c r="JC122"/>
      <c r="JD122"/>
      <c r="JE122"/>
      <c r="JF122"/>
      <c r="JG122"/>
      <c r="JH122"/>
      <c r="JI122"/>
      <c r="JJ122"/>
      <c r="JK122"/>
      <c r="JL122"/>
      <c r="JM122"/>
      <c r="JN122"/>
      <c r="JO122"/>
      <c r="JP122"/>
      <c r="JQ122"/>
      <c r="JR122"/>
      <c r="JS122"/>
      <c r="JT122"/>
      <c r="JU122"/>
      <c r="JV122"/>
      <c r="JW122"/>
      <c r="JX122"/>
      <c r="JY122"/>
      <c r="JZ122"/>
      <c r="KA122"/>
      <c r="KB122"/>
      <c r="KC122"/>
      <c r="KD122"/>
      <c r="KE122"/>
      <c r="KF122"/>
      <c r="KG122"/>
      <c r="KH122"/>
      <c r="KI122"/>
      <c r="KJ122"/>
      <c r="KK122"/>
      <c r="KL122"/>
      <c r="KM122"/>
      <c r="KN122"/>
      <c r="KO122"/>
      <c r="KP122"/>
      <c r="KQ122"/>
      <c r="KR122"/>
      <c r="KS122"/>
      <c r="KT122"/>
      <c r="KU122"/>
      <c r="KV122"/>
      <c r="KW122"/>
      <c r="KX122"/>
      <c r="KY122"/>
      <c r="KZ122"/>
      <c r="LA122"/>
      <c r="LB122"/>
      <c r="LC122"/>
      <c r="LD122"/>
      <c r="LE122"/>
      <c r="LF122"/>
      <c r="LG122"/>
      <c r="LH122"/>
      <c r="LI122"/>
      <c r="LJ122"/>
      <c r="LK122"/>
      <c r="LL122"/>
    </row>
    <row r="123" spans="1:324" s="9" customFormat="1" ht="35.25" customHeight="1" x14ac:dyDescent="0.25">
      <c r="A123" s="32"/>
      <c r="B123" s="32"/>
      <c r="C123" s="33"/>
      <c r="D123" s="34"/>
      <c r="E123" s="130"/>
      <c r="F123" s="36"/>
      <c r="G123" s="35"/>
      <c r="H123" s="141"/>
      <c r="I123"/>
      <c r="J123"/>
      <c r="K123" s="162"/>
      <c r="L123"/>
      <c r="M123" s="10"/>
      <c r="N123"/>
      <c r="O123" s="6"/>
      <c r="P123" s="6"/>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c r="IW123"/>
      <c r="IX123"/>
      <c r="IY123"/>
      <c r="IZ123"/>
      <c r="JA123"/>
      <c r="JB123"/>
      <c r="JC123"/>
      <c r="JD123"/>
      <c r="JE123"/>
      <c r="JF123"/>
      <c r="JG123"/>
      <c r="JH123"/>
      <c r="JI123"/>
      <c r="JJ123"/>
      <c r="JK123"/>
      <c r="JL123"/>
      <c r="JM123"/>
      <c r="JN123"/>
      <c r="JO123"/>
      <c r="JP123"/>
      <c r="JQ123"/>
      <c r="JR123"/>
      <c r="JS123"/>
      <c r="JT123"/>
      <c r="JU123"/>
      <c r="JV123"/>
      <c r="JW123"/>
      <c r="JX123"/>
      <c r="JY123"/>
      <c r="JZ123"/>
      <c r="KA123"/>
      <c r="KB123"/>
      <c r="KC123"/>
      <c r="KD123"/>
      <c r="KE123"/>
      <c r="KF123"/>
      <c r="KG123"/>
      <c r="KH123"/>
      <c r="KI123"/>
      <c r="KJ123"/>
      <c r="KK123"/>
      <c r="KL123"/>
      <c r="KM123"/>
      <c r="KN123"/>
      <c r="KO123"/>
      <c r="KP123"/>
      <c r="KQ123"/>
      <c r="KR123"/>
      <c r="KS123"/>
      <c r="KT123"/>
      <c r="KU123"/>
      <c r="KV123"/>
      <c r="KW123"/>
      <c r="KX123"/>
      <c r="KY123"/>
      <c r="KZ123"/>
      <c r="LA123"/>
      <c r="LB123"/>
      <c r="LC123"/>
      <c r="LD123"/>
      <c r="LE123"/>
      <c r="LF123"/>
      <c r="LG123"/>
      <c r="LH123"/>
      <c r="LI123"/>
      <c r="LJ123"/>
      <c r="LK123"/>
      <c r="LL123"/>
    </row>
    <row r="124" spans="1:324" s="9" customFormat="1" ht="35.25" customHeight="1" x14ac:dyDescent="0.25">
      <c r="A124" s="32"/>
      <c r="B124" s="32"/>
      <c r="C124" s="33"/>
      <c r="D124" s="34"/>
      <c r="E124" s="130"/>
      <c r="F124" s="36"/>
      <c r="G124" s="35"/>
      <c r="H124" s="141"/>
      <c r="I124"/>
      <c r="J124"/>
      <c r="K124" s="162"/>
      <c r="L124"/>
      <c r="M124" s="10"/>
      <c r="N124"/>
      <c r="O124" s="6"/>
      <c r="P124" s="6"/>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c r="IW124"/>
      <c r="IX124"/>
      <c r="IY124"/>
      <c r="IZ124"/>
      <c r="JA124"/>
      <c r="JB124"/>
      <c r="JC124"/>
      <c r="JD124"/>
      <c r="JE124"/>
      <c r="JF124"/>
      <c r="JG124"/>
      <c r="JH124"/>
      <c r="JI124"/>
      <c r="JJ124"/>
      <c r="JK124"/>
      <c r="JL124"/>
      <c r="JM124"/>
      <c r="JN124"/>
      <c r="JO124"/>
      <c r="JP124"/>
      <c r="JQ124"/>
      <c r="JR124"/>
      <c r="JS124"/>
      <c r="JT124"/>
      <c r="JU124"/>
      <c r="JV124"/>
      <c r="JW124"/>
      <c r="JX124"/>
      <c r="JY124"/>
      <c r="JZ124"/>
      <c r="KA124"/>
      <c r="KB124"/>
      <c r="KC124"/>
      <c r="KD124"/>
      <c r="KE124"/>
      <c r="KF124"/>
      <c r="KG124"/>
      <c r="KH124"/>
      <c r="KI124"/>
      <c r="KJ124"/>
      <c r="KK124"/>
      <c r="KL124"/>
      <c r="KM124"/>
      <c r="KN124"/>
      <c r="KO124"/>
      <c r="KP124"/>
      <c r="KQ124"/>
      <c r="KR124"/>
      <c r="KS124"/>
      <c r="KT124"/>
      <c r="KU124"/>
      <c r="KV124"/>
      <c r="KW124"/>
      <c r="KX124"/>
      <c r="KY124"/>
      <c r="KZ124"/>
      <c r="LA124"/>
      <c r="LB124"/>
      <c r="LC124"/>
      <c r="LD124"/>
      <c r="LE124"/>
      <c r="LF124"/>
      <c r="LG124"/>
      <c r="LH124"/>
      <c r="LI124"/>
      <c r="LJ124"/>
      <c r="LK124"/>
      <c r="LL124"/>
    </row>
    <row r="125" spans="1:324" s="9" customFormat="1" ht="35.25" customHeight="1" x14ac:dyDescent="0.25">
      <c r="A125" s="32"/>
      <c r="B125" s="32"/>
      <c r="C125" s="33"/>
      <c r="D125" s="34"/>
      <c r="E125" s="130"/>
      <c r="F125" s="36"/>
      <c r="G125" s="35"/>
      <c r="H125" s="141"/>
      <c r="I125"/>
      <c r="J125"/>
      <c r="K125" s="162"/>
      <c r="L125"/>
      <c r="M125" s="10"/>
      <c r="N125"/>
      <c r="O125" s="6"/>
      <c r="P125" s="6"/>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c r="IW125"/>
      <c r="IX125"/>
      <c r="IY125"/>
      <c r="IZ125"/>
      <c r="JA125"/>
      <c r="JB125"/>
      <c r="JC125"/>
      <c r="JD125"/>
      <c r="JE125"/>
      <c r="JF125"/>
      <c r="JG125"/>
      <c r="JH125"/>
      <c r="JI125"/>
      <c r="JJ125"/>
      <c r="JK125"/>
      <c r="JL125"/>
      <c r="JM125"/>
      <c r="JN125"/>
      <c r="JO125"/>
      <c r="JP125"/>
      <c r="JQ125"/>
      <c r="JR125"/>
      <c r="JS125"/>
      <c r="JT125"/>
      <c r="JU125"/>
      <c r="JV125"/>
      <c r="JW125"/>
      <c r="JX125"/>
      <c r="JY125"/>
      <c r="JZ125"/>
      <c r="KA125"/>
      <c r="KB125"/>
      <c r="KC125"/>
      <c r="KD125"/>
      <c r="KE125"/>
      <c r="KF125"/>
      <c r="KG125"/>
      <c r="KH125"/>
      <c r="KI125"/>
      <c r="KJ125"/>
      <c r="KK125"/>
      <c r="KL125"/>
      <c r="KM125"/>
      <c r="KN125"/>
      <c r="KO125"/>
      <c r="KP125"/>
      <c r="KQ125"/>
      <c r="KR125"/>
      <c r="KS125"/>
      <c r="KT125"/>
      <c r="KU125"/>
      <c r="KV125"/>
      <c r="KW125"/>
      <c r="KX125"/>
      <c r="KY125"/>
      <c r="KZ125"/>
      <c r="LA125"/>
      <c r="LB125"/>
      <c r="LC125"/>
      <c r="LD125"/>
      <c r="LE125"/>
      <c r="LF125"/>
      <c r="LG125"/>
      <c r="LH125"/>
      <c r="LI125"/>
      <c r="LJ125"/>
      <c r="LK125"/>
      <c r="LL125"/>
    </row>
    <row r="126" spans="1:324" s="9" customFormat="1" ht="35.25" customHeight="1" x14ac:dyDescent="0.25">
      <c r="A126" s="32"/>
      <c r="B126" s="32"/>
      <c r="C126" s="33"/>
      <c r="D126" s="34"/>
      <c r="E126" s="130"/>
      <c r="F126" s="36"/>
      <c r="G126" s="35"/>
      <c r="H126" s="141"/>
      <c r="I126"/>
      <c r="J126"/>
      <c r="K126" s="162"/>
      <c r="L126"/>
      <c r="M126" s="10"/>
      <c r="N126"/>
      <c r="O126" s="6"/>
      <c r="P126" s="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c r="IW126"/>
      <c r="IX126"/>
      <c r="IY126"/>
      <c r="IZ126"/>
      <c r="JA126"/>
      <c r="JB126"/>
      <c r="JC126"/>
      <c r="JD126"/>
      <c r="JE126"/>
      <c r="JF126"/>
      <c r="JG126"/>
      <c r="JH126"/>
      <c r="JI126"/>
      <c r="JJ126"/>
      <c r="JK126"/>
      <c r="JL126"/>
      <c r="JM126"/>
      <c r="JN126"/>
      <c r="JO126"/>
      <c r="JP126"/>
      <c r="JQ126"/>
      <c r="JR126"/>
      <c r="JS126"/>
      <c r="JT126"/>
      <c r="JU126"/>
      <c r="JV126"/>
      <c r="JW126"/>
      <c r="JX126"/>
      <c r="JY126"/>
      <c r="JZ126"/>
      <c r="KA126"/>
      <c r="KB126"/>
      <c r="KC126"/>
      <c r="KD126"/>
      <c r="KE126"/>
      <c r="KF126"/>
      <c r="KG126"/>
      <c r="KH126"/>
      <c r="KI126"/>
      <c r="KJ126"/>
      <c r="KK126"/>
      <c r="KL126"/>
      <c r="KM126"/>
      <c r="KN126"/>
      <c r="KO126"/>
      <c r="KP126"/>
      <c r="KQ126"/>
      <c r="KR126"/>
      <c r="KS126"/>
      <c r="KT126"/>
      <c r="KU126"/>
      <c r="KV126"/>
      <c r="KW126"/>
      <c r="KX126"/>
      <c r="KY126"/>
      <c r="KZ126"/>
      <c r="LA126"/>
      <c r="LB126"/>
      <c r="LC126"/>
      <c r="LD126"/>
      <c r="LE126"/>
      <c r="LF126"/>
      <c r="LG126"/>
      <c r="LH126"/>
      <c r="LI126"/>
      <c r="LJ126"/>
      <c r="LK126"/>
      <c r="LL126"/>
    </row>
    <row r="127" spans="1:324" s="9" customFormat="1" ht="35.25" customHeight="1" x14ac:dyDescent="0.25">
      <c r="A127" s="32"/>
      <c r="B127" s="32"/>
      <c r="C127" s="33"/>
      <c r="D127" s="34"/>
      <c r="E127" s="130"/>
      <c r="F127" s="36"/>
      <c r="G127" s="35"/>
      <c r="H127" s="141"/>
      <c r="I127"/>
      <c r="J127"/>
      <c r="K127" s="162"/>
      <c r="L127"/>
      <c r="M127" s="10"/>
      <c r="N127"/>
      <c r="O127" s="6"/>
      <c r="P127" s="6"/>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c r="IW127"/>
      <c r="IX127"/>
      <c r="IY127"/>
      <c r="IZ127"/>
      <c r="JA127"/>
      <c r="JB127"/>
      <c r="JC127"/>
      <c r="JD127"/>
      <c r="JE127"/>
      <c r="JF127"/>
      <c r="JG127"/>
      <c r="JH127"/>
      <c r="JI127"/>
      <c r="JJ127"/>
      <c r="JK127"/>
      <c r="JL127"/>
      <c r="JM127"/>
      <c r="JN127"/>
      <c r="JO127"/>
      <c r="JP127"/>
      <c r="JQ127"/>
      <c r="JR127"/>
      <c r="JS127"/>
      <c r="JT127"/>
      <c r="JU127"/>
      <c r="JV127"/>
      <c r="JW127"/>
      <c r="JX127"/>
      <c r="JY127"/>
      <c r="JZ127"/>
      <c r="KA127"/>
      <c r="KB127"/>
      <c r="KC127"/>
      <c r="KD127"/>
      <c r="KE127"/>
      <c r="KF127"/>
      <c r="KG127"/>
      <c r="KH127"/>
      <c r="KI127"/>
      <c r="KJ127"/>
      <c r="KK127"/>
      <c r="KL127"/>
      <c r="KM127"/>
      <c r="KN127"/>
      <c r="KO127"/>
      <c r="KP127"/>
      <c r="KQ127"/>
      <c r="KR127"/>
      <c r="KS127"/>
      <c r="KT127"/>
      <c r="KU127"/>
      <c r="KV127"/>
      <c r="KW127"/>
      <c r="KX127"/>
      <c r="KY127"/>
      <c r="KZ127"/>
      <c r="LA127"/>
      <c r="LB127"/>
      <c r="LC127"/>
      <c r="LD127"/>
      <c r="LE127"/>
      <c r="LF127"/>
      <c r="LG127"/>
      <c r="LH127"/>
      <c r="LI127"/>
      <c r="LJ127"/>
      <c r="LK127"/>
      <c r="LL127"/>
    </row>
    <row r="128" spans="1:324" s="9" customFormat="1" ht="35.25" customHeight="1" x14ac:dyDescent="0.25">
      <c r="A128" s="32"/>
      <c r="B128" s="32"/>
      <c r="C128" s="33"/>
      <c r="D128" s="34"/>
      <c r="E128" s="130"/>
      <c r="F128" s="36"/>
      <c r="G128" s="35"/>
      <c r="H128" s="141"/>
      <c r="I128"/>
      <c r="J128"/>
      <c r="K128" s="162"/>
      <c r="L128"/>
      <c r="M128" s="10"/>
      <c r="N128"/>
      <c r="O128" s="6"/>
      <c r="P128" s="6"/>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c r="IW128"/>
      <c r="IX128"/>
      <c r="IY128"/>
      <c r="IZ128"/>
      <c r="JA128"/>
      <c r="JB128"/>
      <c r="JC128"/>
      <c r="JD128"/>
      <c r="JE128"/>
      <c r="JF128"/>
      <c r="JG128"/>
      <c r="JH128"/>
      <c r="JI128"/>
      <c r="JJ128"/>
      <c r="JK128"/>
      <c r="JL128"/>
      <c r="JM128"/>
      <c r="JN128"/>
      <c r="JO128"/>
      <c r="JP128"/>
      <c r="JQ128"/>
      <c r="JR128"/>
      <c r="JS128"/>
      <c r="JT128"/>
      <c r="JU128"/>
      <c r="JV128"/>
      <c r="JW128"/>
      <c r="JX128"/>
      <c r="JY128"/>
      <c r="JZ128"/>
      <c r="KA128"/>
      <c r="KB128"/>
      <c r="KC128"/>
      <c r="KD128"/>
      <c r="KE128"/>
      <c r="KF128"/>
      <c r="KG128"/>
      <c r="KH128"/>
      <c r="KI128"/>
      <c r="KJ128"/>
      <c r="KK128"/>
      <c r="KL128"/>
      <c r="KM128"/>
      <c r="KN128"/>
      <c r="KO128"/>
      <c r="KP128"/>
      <c r="KQ128"/>
      <c r="KR128"/>
      <c r="KS128"/>
      <c r="KT128"/>
      <c r="KU128"/>
      <c r="KV128"/>
      <c r="KW128"/>
      <c r="KX128"/>
      <c r="KY128"/>
      <c r="KZ128"/>
      <c r="LA128"/>
      <c r="LB128"/>
      <c r="LC128"/>
      <c r="LD128"/>
      <c r="LE128"/>
      <c r="LF128"/>
      <c r="LG128"/>
      <c r="LH128"/>
      <c r="LI128"/>
      <c r="LJ128"/>
      <c r="LK128"/>
      <c r="LL128"/>
    </row>
    <row r="129" spans="1:324" s="9" customFormat="1" ht="35.25" customHeight="1" x14ac:dyDescent="0.25">
      <c r="A129" s="32"/>
      <c r="B129" s="32"/>
      <c r="C129" s="33"/>
      <c r="D129" s="34"/>
      <c r="E129" s="130"/>
      <c r="F129" s="36"/>
      <c r="G129" s="35"/>
      <c r="H129" s="141"/>
      <c r="I129"/>
      <c r="J129"/>
      <c r="K129" s="162"/>
      <c r="L129"/>
      <c r="M129" s="10"/>
      <c r="N129"/>
      <c r="O129" s="6"/>
      <c r="P129" s="6"/>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c r="IW129"/>
      <c r="IX129"/>
      <c r="IY129"/>
      <c r="IZ129"/>
      <c r="JA129"/>
      <c r="JB129"/>
      <c r="JC129"/>
      <c r="JD129"/>
      <c r="JE129"/>
      <c r="JF129"/>
      <c r="JG129"/>
      <c r="JH129"/>
      <c r="JI129"/>
      <c r="JJ129"/>
      <c r="JK129"/>
      <c r="JL129"/>
      <c r="JM129"/>
      <c r="JN129"/>
      <c r="JO129"/>
      <c r="JP129"/>
      <c r="JQ129"/>
      <c r="JR129"/>
      <c r="JS129"/>
      <c r="JT129"/>
      <c r="JU129"/>
      <c r="JV129"/>
      <c r="JW129"/>
      <c r="JX129"/>
      <c r="JY129"/>
      <c r="JZ129"/>
      <c r="KA129"/>
      <c r="KB129"/>
      <c r="KC129"/>
      <c r="KD129"/>
      <c r="KE129"/>
      <c r="KF129"/>
      <c r="KG129"/>
      <c r="KH129"/>
      <c r="KI129"/>
      <c r="KJ129"/>
      <c r="KK129"/>
      <c r="KL129"/>
      <c r="KM129"/>
      <c r="KN129"/>
      <c r="KO129"/>
      <c r="KP129"/>
      <c r="KQ129"/>
      <c r="KR129"/>
      <c r="KS129"/>
      <c r="KT129"/>
      <c r="KU129"/>
      <c r="KV129"/>
      <c r="KW129"/>
      <c r="KX129"/>
      <c r="KY129"/>
      <c r="KZ129"/>
      <c r="LA129"/>
      <c r="LB129"/>
      <c r="LC129"/>
      <c r="LD129"/>
      <c r="LE129"/>
      <c r="LF129"/>
      <c r="LG129"/>
      <c r="LH129"/>
      <c r="LI129"/>
      <c r="LJ129"/>
      <c r="LK129"/>
      <c r="LL129"/>
    </row>
    <row r="130" spans="1:324" s="9" customFormat="1" ht="35.25" customHeight="1" x14ac:dyDescent="0.25">
      <c r="A130" s="32"/>
      <c r="B130" s="32"/>
      <c r="C130" s="33"/>
      <c r="D130" s="34"/>
      <c r="E130" s="130"/>
      <c r="F130" s="36"/>
      <c r="G130" s="35"/>
      <c r="H130" s="141"/>
      <c r="I130"/>
      <c r="J130"/>
      <c r="K130" s="162"/>
      <c r="L130"/>
      <c r="M130" s="10"/>
      <c r="N130"/>
      <c r="O130" s="6"/>
      <c r="P130" s="6"/>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c r="IW130"/>
      <c r="IX130"/>
      <c r="IY130"/>
      <c r="IZ130"/>
      <c r="JA130"/>
      <c r="JB130"/>
      <c r="JC130"/>
      <c r="JD130"/>
      <c r="JE130"/>
      <c r="JF130"/>
      <c r="JG130"/>
      <c r="JH130"/>
      <c r="JI130"/>
      <c r="JJ130"/>
      <c r="JK130"/>
      <c r="JL130"/>
      <c r="JM130"/>
      <c r="JN130"/>
      <c r="JO130"/>
      <c r="JP130"/>
      <c r="JQ130"/>
      <c r="JR130"/>
      <c r="JS130"/>
      <c r="JT130"/>
      <c r="JU130"/>
      <c r="JV130"/>
      <c r="JW130"/>
      <c r="JX130"/>
      <c r="JY130"/>
      <c r="JZ130"/>
      <c r="KA130"/>
      <c r="KB130"/>
      <c r="KC130"/>
      <c r="KD130"/>
      <c r="KE130"/>
      <c r="KF130"/>
      <c r="KG130"/>
      <c r="KH130"/>
      <c r="KI130"/>
      <c r="KJ130"/>
      <c r="KK130"/>
      <c r="KL130"/>
      <c r="KM130"/>
      <c r="KN130"/>
      <c r="KO130"/>
      <c r="KP130"/>
      <c r="KQ130"/>
      <c r="KR130"/>
      <c r="KS130"/>
      <c r="KT130"/>
      <c r="KU130"/>
      <c r="KV130"/>
      <c r="KW130"/>
      <c r="KX130"/>
      <c r="KY130"/>
      <c r="KZ130"/>
      <c r="LA130"/>
      <c r="LB130"/>
      <c r="LC130"/>
      <c r="LD130"/>
      <c r="LE130"/>
      <c r="LF130"/>
      <c r="LG130"/>
      <c r="LH130"/>
      <c r="LI130"/>
      <c r="LJ130"/>
      <c r="LK130"/>
      <c r="LL130"/>
    </row>
    <row r="131" spans="1:324" s="9" customFormat="1" ht="35.25" customHeight="1" x14ac:dyDescent="0.25">
      <c r="A131" s="32"/>
      <c r="B131" s="32"/>
      <c r="C131" s="33"/>
      <c r="D131" s="34"/>
      <c r="E131" s="130"/>
      <c r="F131" s="36"/>
      <c r="G131" s="35"/>
      <c r="H131" s="141"/>
      <c r="I131"/>
      <c r="J131"/>
      <c r="K131" s="162"/>
      <c r="L131"/>
      <c r="M131" s="10"/>
      <c r="N131"/>
      <c r="O131" s="6"/>
      <c r="P131" s="6"/>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c r="IV131"/>
      <c r="IW131"/>
      <c r="IX131"/>
      <c r="IY131"/>
      <c r="IZ131"/>
      <c r="JA131"/>
      <c r="JB131"/>
      <c r="JC131"/>
      <c r="JD131"/>
      <c r="JE131"/>
      <c r="JF131"/>
      <c r="JG131"/>
      <c r="JH131"/>
      <c r="JI131"/>
      <c r="JJ131"/>
      <c r="JK131"/>
      <c r="JL131"/>
      <c r="JM131"/>
      <c r="JN131"/>
      <c r="JO131"/>
      <c r="JP131"/>
      <c r="JQ131"/>
      <c r="JR131"/>
      <c r="JS131"/>
      <c r="JT131"/>
      <c r="JU131"/>
      <c r="JV131"/>
      <c r="JW131"/>
      <c r="JX131"/>
      <c r="JY131"/>
      <c r="JZ131"/>
      <c r="KA131"/>
      <c r="KB131"/>
      <c r="KC131"/>
      <c r="KD131"/>
      <c r="KE131"/>
      <c r="KF131"/>
      <c r="KG131"/>
      <c r="KH131"/>
      <c r="KI131"/>
      <c r="KJ131"/>
      <c r="KK131"/>
      <c r="KL131"/>
      <c r="KM131"/>
      <c r="KN131"/>
      <c r="KO131"/>
      <c r="KP131"/>
      <c r="KQ131"/>
      <c r="KR131"/>
      <c r="KS131"/>
      <c r="KT131"/>
      <c r="KU131"/>
      <c r="KV131"/>
      <c r="KW131"/>
      <c r="KX131"/>
      <c r="KY131"/>
      <c r="KZ131"/>
      <c r="LA131"/>
      <c r="LB131"/>
      <c r="LC131"/>
      <c r="LD131"/>
      <c r="LE131"/>
      <c r="LF131"/>
      <c r="LG131"/>
      <c r="LH131"/>
      <c r="LI131"/>
      <c r="LJ131"/>
      <c r="LK131"/>
      <c r="LL131"/>
    </row>
    <row r="132" spans="1:324" s="9" customFormat="1" ht="35.25" customHeight="1" x14ac:dyDescent="0.25">
      <c r="A132" s="32"/>
      <c r="B132" s="32"/>
      <c r="C132" s="33"/>
      <c r="D132" s="34"/>
      <c r="E132" s="130"/>
      <c r="F132" s="36"/>
      <c r="G132" s="35"/>
      <c r="H132" s="141"/>
      <c r="I132"/>
      <c r="J132"/>
      <c r="K132" s="162"/>
      <c r="L132"/>
      <c r="M132" s="10"/>
      <c r="N132"/>
      <c r="O132" s="6"/>
      <c r="P132" s="6"/>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c r="IW132"/>
      <c r="IX132"/>
      <c r="IY132"/>
      <c r="IZ132"/>
      <c r="JA132"/>
      <c r="JB132"/>
      <c r="JC132"/>
      <c r="JD132"/>
      <c r="JE132"/>
      <c r="JF132"/>
      <c r="JG132"/>
      <c r="JH132"/>
      <c r="JI132"/>
      <c r="JJ132"/>
      <c r="JK132"/>
      <c r="JL132"/>
      <c r="JM132"/>
      <c r="JN132"/>
      <c r="JO132"/>
      <c r="JP132"/>
      <c r="JQ132"/>
      <c r="JR132"/>
      <c r="JS132"/>
      <c r="JT132"/>
      <c r="JU132"/>
      <c r="JV132"/>
      <c r="JW132"/>
      <c r="JX132"/>
      <c r="JY132"/>
      <c r="JZ132"/>
      <c r="KA132"/>
      <c r="KB132"/>
      <c r="KC132"/>
      <c r="KD132"/>
      <c r="KE132"/>
      <c r="KF132"/>
      <c r="KG132"/>
      <c r="KH132"/>
      <c r="KI132"/>
      <c r="KJ132"/>
      <c r="KK132"/>
      <c r="KL132"/>
      <c r="KM132"/>
      <c r="KN132"/>
      <c r="KO132"/>
      <c r="KP132"/>
      <c r="KQ132"/>
      <c r="KR132"/>
      <c r="KS132"/>
      <c r="KT132"/>
      <c r="KU132"/>
      <c r="KV132"/>
      <c r="KW132"/>
      <c r="KX132"/>
      <c r="KY132"/>
      <c r="KZ132"/>
      <c r="LA132"/>
      <c r="LB132"/>
      <c r="LC132"/>
      <c r="LD132"/>
      <c r="LE132"/>
      <c r="LF132"/>
      <c r="LG132"/>
      <c r="LH132"/>
      <c r="LI132"/>
      <c r="LJ132"/>
      <c r="LK132"/>
      <c r="LL132"/>
    </row>
    <row r="133" spans="1:324" s="9" customFormat="1" ht="35.25" customHeight="1" x14ac:dyDescent="0.25">
      <c r="A133" s="32"/>
      <c r="B133" s="32"/>
      <c r="C133" s="33"/>
      <c r="D133" s="34"/>
      <c r="E133" s="130"/>
      <c r="F133" s="36"/>
      <c r="G133" s="35"/>
      <c r="H133" s="141"/>
      <c r="I133"/>
      <c r="J133"/>
      <c r="K133" s="162"/>
      <c r="L133"/>
      <c r="M133" s="10"/>
      <c r="N133"/>
      <c r="O133" s="6"/>
      <c r="P133" s="6"/>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c r="IV133"/>
      <c r="IW133"/>
      <c r="IX133"/>
      <c r="IY133"/>
      <c r="IZ133"/>
      <c r="JA133"/>
      <c r="JB133"/>
      <c r="JC133"/>
      <c r="JD133"/>
      <c r="JE133"/>
      <c r="JF133"/>
      <c r="JG133"/>
      <c r="JH133"/>
      <c r="JI133"/>
      <c r="JJ133"/>
      <c r="JK133"/>
      <c r="JL133"/>
      <c r="JM133"/>
      <c r="JN133"/>
      <c r="JO133"/>
      <c r="JP133"/>
      <c r="JQ133"/>
      <c r="JR133"/>
      <c r="JS133"/>
      <c r="JT133"/>
      <c r="JU133"/>
      <c r="JV133"/>
      <c r="JW133"/>
      <c r="JX133"/>
      <c r="JY133"/>
      <c r="JZ133"/>
      <c r="KA133"/>
      <c r="KB133"/>
      <c r="KC133"/>
      <c r="KD133"/>
      <c r="KE133"/>
      <c r="KF133"/>
      <c r="KG133"/>
      <c r="KH133"/>
      <c r="KI133"/>
      <c r="KJ133"/>
      <c r="KK133"/>
      <c r="KL133"/>
      <c r="KM133"/>
      <c r="KN133"/>
      <c r="KO133"/>
      <c r="KP133"/>
      <c r="KQ133"/>
      <c r="KR133"/>
      <c r="KS133"/>
      <c r="KT133"/>
      <c r="KU133"/>
      <c r="KV133"/>
      <c r="KW133"/>
      <c r="KX133"/>
      <c r="KY133"/>
      <c r="KZ133"/>
      <c r="LA133"/>
      <c r="LB133"/>
      <c r="LC133"/>
      <c r="LD133"/>
      <c r="LE133"/>
      <c r="LF133"/>
      <c r="LG133"/>
      <c r="LH133"/>
      <c r="LI133"/>
      <c r="LJ133"/>
      <c r="LK133"/>
      <c r="LL133"/>
    </row>
    <row r="134" spans="1:324" s="9" customFormat="1" ht="35.25" customHeight="1" x14ac:dyDescent="0.25">
      <c r="A134" s="32"/>
      <c r="B134" s="32"/>
      <c r="C134" s="33"/>
      <c r="D134" s="34"/>
      <c r="E134" s="130"/>
      <c r="F134" s="36"/>
      <c r="G134" s="35"/>
      <c r="H134" s="141"/>
      <c r="I134"/>
      <c r="J134"/>
      <c r="K134" s="162"/>
      <c r="L134"/>
      <c r="M134" s="10"/>
      <c r="N134"/>
      <c r="O134" s="6"/>
      <c r="P134" s="6"/>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c r="IW134"/>
      <c r="IX134"/>
      <c r="IY134"/>
      <c r="IZ134"/>
      <c r="JA134"/>
      <c r="JB134"/>
      <c r="JC134"/>
      <c r="JD134"/>
      <c r="JE134"/>
      <c r="JF134"/>
      <c r="JG134"/>
      <c r="JH134"/>
      <c r="JI134"/>
      <c r="JJ134"/>
      <c r="JK134"/>
      <c r="JL134"/>
      <c r="JM134"/>
      <c r="JN134"/>
      <c r="JO134"/>
      <c r="JP134"/>
      <c r="JQ134"/>
      <c r="JR134"/>
      <c r="JS134"/>
      <c r="JT134"/>
      <c r="JU134"/>
      <c r="JV134"/>
      <c r="JW134"/>
      <c r="JX134"/>
      <c r="JY134"/>
      <c r="JZ134"/>
      <c r="KA134"/>
      <c r="KB134"/>
      <c r="KC134"/>
      <c r="KD134"/>
      <c r="KE134"/>
      <c r="KF134"/>
      <c r="KG134"/>
      <c r="KH134"/>
      <c r="KI134"/>
      <c r="KJ134"/>
      <c r="KK134"/>
      <c r="KL134"/>
      <c r="KM134"/>
      <c r="KN134"/>
      <c r="KO134"/>
      <c r="KP134"/>
      <c r="KQ134"/>
      <c r="KR134"/>
      <c r="KS134"/>
      <c r="KT134"/>
      <c r="KU134"/>
      <c r="KV134"/>
      <c r="KW134"/>
      <c r="KX134"/>
      <c r="KY134"/>
      <c r="KZ134"/>
      <c r="LA134"/>
      <c r="LB134"/>
      <c r="LC134"/>
      <c r="LD134"/>
      <c r="LE134"/>
      <c r="LF134"/>
      <c r="LG134"/>
      <c r="LH134"/>
      <c r="LI134"/>
      <c r="LJ134"/>
      <c r="LK134"/>
      <c r="LL134"/>
    </row>
    <row r="135" spans="1:324" s="9" customFormat="1" ht="35.25" customHeight="1" x14ac:dyDescent="0.25">
      <c r="A135" s="32"/>
      <c r="B135" s="32"/>
      <c r="C135" s="33"/>
      <c r="D135" s="34"/>
      <c r="E135" s="130"/>
      <c r="F135" s="36"/>
      <c r="G135" s="35"/>
      <c r="H135" s="141"/>
      <c r="I135"/>
      <c r="J135"/>
      <c r="K135" s="162"/>
      <c r="L135"/>
      <c r="M135" s="10"/>
      <c r="N135"/>
      <c r="O135" s="6"/>
      <c r="P135" s="6"/>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c r="IW135"/>
      <c r="IX135"/>
      <c r="IY135"/>
      <c r="IZ135"/>
      <c r="JA135"/>
      <c r="JB135"/>
      <c r="JC135"/>
      <c r="JD135"/>
      <c r="JE135"/>
      <c r="JF135"/>
      <c r="JG135"/>
      <c r="JH135"/>
      <c r="JI135"/>
      <c r="JJ135"/>
      <c r="JK135"/>
      <c r="JL135"/>
      <c r="JM135"/>
      <c r="JN135"/>
      <c r="JO135"/>
      <c r="JP135"/>
      <c r="JQ135"/>
      <c r="JR135"/>
      <c r="JS135"/>
      <c r="JT135"/>
      <c r="JU135"/>
      <c r="JV135"/>
      <c r="JW135"/>
      <c r="JX135"/>
      <c r="JY135"/>
      <c r="JZ135"/>
      <c r="KA135"/>
      <c r="KB135"/>
      <c r="KC135"/>
      <c r="KD135"/>
      <c r="KE135"/>
      <c r="KF135"/>
      <c r="KG135"/>
      <c r="KH135"/>
      <c r="KI135"/>
      <c r="KJ135"/>
      <c r="KK135"/>
      <c r="KL135"/>
      <c r="KM135"/>
      <c r="KN135"/>
      <c r="KO135"/>
      <c r="KP135"/>
      <c r="KQ135"/>
      <c r="KR135"/>
      <c r="KS135"/>
      <c r="KT135"/>
      <c r="KU135"/>
      <c r="KV135"/>
      <c r="KW135"/>
      <c r="KX135"/>
      <c r="KY135"/>
      <c r="KZ135"/>
      <c r="LA135"/>
      <c r="LB135"/>
      <c r="LC135"/>
      <c r="LD135"/>
      <c r="LE135"/>
      <c r="LF135"/>
      <c r="LG135"/>
      <c r="LH135"/>
      <c r="LI135"/>
      <c r="LJ135"/>
      <c r="LK135"/>
      <c r="LL135"/>
    </row>
    <row r="136" spans="1:324" s="9" customFormat="1" ht="35.25" customHeight="1" x14ac:dyDescent="0.25">
      <c r="A136" s="32"/>
      <c r="B136" s="32"/>
      <c r="C136" s="33"/>
      <c r="D136" s="34"/>
      <c r="E136" s="130"/>
      <c r="F136" s="36"/>
      <c r="G136" s="35"/>
      <c r="H136" s="141"/>
      <c r="I136"/>
      <c r="J136"/>
      <c r="K136" s="162"/>
      <c r="L136"/>
      <c r="M136" s="10"/>
      <c r="N136"/>
      <c r="O136" s="6"/>
      <c r="P136" s="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c r="IW136"/>
      <c r="IX136"/>
      <c r="IY136"/>
      <c r="IZ136"/>
      <c r="JA136"/>
      <c r="JB136"/>
      <c r="JC136"/>
      <c r="JD136"/>
      <c r="JE136"/>
      <c r="JF136"/>
      <c r="JG136"/>
      <c r="JH136"/>
      <c r="JI136"/>
      <c r="JJ136"/>
      <c r="JK136"/>
      <c r="JL136"/>
      <c r="JM136"/>
      <c r="JN136"/>
      <c r="JO136"/>
      <c r="JP136"/>
      <c r="JQ136"/>
      <c r="JR136"/>
      <c r="JS136"/>
      <c r="JT136"/>
      <c r="JU136"/>
      <c r="JV136"/>
      <c r="JW136"/>
      <c r="JX136"/>
      <c r="JY136"/>
      <c r="JZ136"/>
      <c r="KA136"/>
      <c r="KB136"/>
      <c r="KC136"/>
      <c r="KD136"/>
      <c r="KE136"/>
      <c r="KF136"/>
      <c r="KG136"/>
      <c r="KH136"/>
      <c r="KI136"/>
      <c r="KJ136"/>
      <c r="KK136"/>
      <c r="KL136"/>
      <c r="KM136"/>
      <c r="KN136"/>
      <c r="KO136"/>
      <c r="KP136"/>
      <c r="KQ136"/>
      <c r="KR136"/>
      <c r="KS136"/>
      <c r="KT136"/>
      <c r="KU136"/>
      <c r="KV136"/>
      <c r="KW136"/>
      <c r="KX136"/>
      <c r="KY136"/>
      <c r="KZ136"/>
      <c r="LA136"/>
      <c r="LB136"/>
      <c r="LC136"/>
      <c r="LD136"/>
      <c r="LE136"/>
      <c r="LF136"/>
      <c r="LG136"/>
      <c r="LH136"/>
      <c r="LI136"/>
      <c r="LJ136"/>
      <c r="LK136"/>
      <c r="LL136"/>
    </row>
    <row r="137" spans="1:324" s="9" customFormat="1" ht="35.25" customHeight="1" x14ac:dyDescent="0.25">
      <c r="A137" s="32"/>
      <c r="B137" s="32"/>
      <c r="C137" s="33"/>
      <c r="D137" s="34"/>
      <c r="E137" s="130"/>
      <c r="F137" s="36"/>
      <c r="G137" s="35"/>
      <c r="H137" s="141"/>
      <c r="I137"/>
      <c r="J137"/>
      <c r="K137" s="162"/>
      <c r="L137"/>
      <c r="M137" s="10"/>
      <c r="N137"/>
      <c r="O137" s="6"/>
      <c r="P137" s="6"/>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c r="IW137"/>
      <c r="IX137"/>
      <c r="IY137"/>
      <c r="IZ137"/>
      <c r="JA137"/>
      <c r="JB137"/>
      <c r="JC137"/>
      <c r="JD137"/>
      <c r="JE137"/>
      <c r="JF137"/>
      <c r="JG137"/>
      <c r="JH137"/>
      <c r="JI137"/>
      <c r="JJ137"/>
      <c r="JK137"/>
      <c r="JL137"/>
      <c r="JM137"/>
      <c r="JN137"/>
      <c r="JO137"/>
      <c r="JP137"/>
      <c r="JQ137"/>
      <c r="JR137"/>
      <c r="JS137"/>
      <c r="JT137"/>
      <c r="JU137"/>
      <c r="JV137"/>
      <c r="JW137"/>
      <c r="JX137"/>
      <c r="JY137"/>
      <c r="JZ137"/>
      <c r="KA137"/>
      <c r="KB137"/>
      <c r="KC137"/>
      <c r="KD137"/>
      <c r="KE137"/>
      <c r="KF137"/>
      <c r="KG137"/>
      <c r="KH137"/>
      <c r="KI137"/>
      <c r="KJ137"/>
      <c r="KK137"/>
      <c r="KL137"/>
      <c r="KM137"/>
      <c r="KN137"/>
      <c r="KO137"/>
      <c r="KP137"/>
      <c r="KQ137"/>
      <c r="KR137"/>
      <c r="KS137"/>
      <c r="KT137"/>
      <c r="KU137"/>
      <c r="KV137"/>
      <c r="KW137"/>
      <c r="KX137"/>
      <c r="KY137"/>
      <c r="KZ137"/>
      <c r="LA137"/>
      <c r="LB137"/>
      <c r="LC137"/>
      <c r="LD137"/>
      <c r="LE137"/>
      <c r="LF137"/>
      <c r="LG137"/>
      <c r="LH137"/>
      <c r="LI137"/>
      <c r="LJ137"/>
      <c r="LK137"/>
      <c r="LL137"/>
    </row>
    <row r="138" spans="1:324" s="9" customFormat="1" ht="35.25" customHeight="1" x14ac:dyDescent="0.25">
      <c r="A138" s="32"/>
      <c r="B138" s="32"/>
      <c r="C138" s="33"/>
      <c r="D138" s="34"/>
      <c r="E138" s="130"/>
      <c r="F138" s="36"/>
      <c r="G138" s="35"/>
      <c r="H138" s="141"/>
      <c r="I138"/>
      <c r="J138"/>
      <c r="K138" s="162"/>
      <c r="L138"/>
      <c r="M138" s="10"/>
      <c r="N138"/>
      <c r="O138" s="6"/>
      <c r="P138" s="6"/>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c r="IW138"/>
      <c r="IX138"/>
      <c r="IY138"/>
      <c r="IZ138"/>
      <c r="JA138"/>
      <c r="JB138"/>
      <c r="JC138"/>
      <c r="JD138"/>
      <c r="JE138"/>
      <c r="JF138"/>
      <c r="JG138"/>
      <c r="JH138"/>
      <c r="JI138"/>
      <c r="JJ138"/>
      <c r="JK138"/>
      <c r="JL138"/>
      <c r="JM138"/>
      <c r="JN138"/>
      <c r="JO138"/>
      <c r="JP138"/>
      <c r="JQ138"/>
      <c r="JR138"/>
      <c r="JS138"/>
      <c r="JT138"/>
      <c r="JU138"/>
      <c r="JV138"/>
      <c r="JW138"/>
      <c r="JX138"/>
      <c r="JY138"/>
      <c r="JZ138"/>
      <c r="KA138"/>
      <c r="KB138"/>
      <c r="KC138"/>
      <c r="KD138"/>
      <c r="KE138"/>
      <c r="KF138"/>
      <c r="KG138"/>
      <c r="KH138"/>
      <c r="KI138"/>
      <c r="KJ138"/>
      <c r="KK138"/>
      <c r="KL138"/>
      <c r="KM138"/>
      <c r="KN138"/>
      <c r="KO138"/>
      <c r="KP138"/>
      <c r="KQ138"/>
      <c r="KR138"/>
      <c r="KS138"/>
      <c r="KT138"/>
      <c r="KU138"/>
      <c r="KV138"/>
      <c r="KW138"/>
      <c r="KX138"/>
      <c r="KY138"/>
      <c r="KZ138"/>
      <c r="LA138"/>
      <c r="LB138"/>
      <c r="LC138"/>
      <c r="LD138"/>
      <c r="LE138"/>
      <c r="LF138"/>
      <c r="LG138"/>
      <c r="LH138"/>
      <c r="LI138"/>
      <c r="LJ138"/>
      <c r="LK138"/>
      <c r="LL138"/>
    </row>
    <row r="139" spans="1:324" s="9" customFormat="1" ht="35.25" customHeight="1" x14ac:dyDescent="0.25">
      <c r="A139" s="32"/>
      <c r="B139" s="32"/>
      <c r="C139" s="33"/>
      <c r="D139" s="34"/>
      <c r="E139" s="130"/>
      <c r="F139" s="36"/>
      <c r="G139" s="35"/>
      <c r="H139" s="141"/>
      <c r="I139"/>
      <c r="J139"/>
      <c r="K139" s="162"/>
      <c r="L139"/>
      <c r="M139" s="10"/>
      <c r="N139"/>
      <c r="O139" s="6"/>
      <c r="P139" s="6"/>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c r="IW139"/>
      <c r="IX139"/>
      <c r="IY139"/>
      <c r="IZ139"/>
      <c r="JA139"/>
      <c r="JB139"/>
      <c r="JC139"/>
      <c r="JD139"/>
      <c r="JE139"/>
      <c r="JF139"/>
      <c r="JG139"/>
      <c r="JH139"/>
      <c r="JI139"/>
      <c r="JJ139"/>
      <c r="JK139"/>
      <c r="JL139"/>
      <c r="JM139"/>
      <c r="JN139"/>
      <c r="JO139"/>
      <c r="JP139"/>
      <c r="JQ139"/>
      <c r="JR139"/>
      <c r="JS139"/>
      <c r="JT139"/>
      <c r="JU139"/>
      <c r="JV139"/>
      <c r="JW139"/>
      <c r="JX139"/>
      <c r="JY139"/>
      <c r="JZ139"/>
      <c r="KA139"/>
      <c r="KB139"/>
      <c r="KC139"/>
      <c r="KD139"/>
      <c r="KE139"/>
      <c r="KF139"/>
      <c r="KG139"/>
      <c r="KH139"/>
      <c r="KI139"/>
      <c r="KJ139"/>
      <c r="KK139"/>
      <c r="KL139"/>
      <c r="KM139"/>
      <c r="KN139"/>
      <c r="KO139"/>
      <c r="KP139"/>
      <c r="KQ139"/>
      <c r="KR139"/>
      <c r="KS139"/>
      <c r="KT139"/>
      <c r="KU139"/>
      <c r="KV139"/>
      <c r="KW139"/>
      <c r="KX139"/>
      <c r="KY139"/>
      <c r="KZ139"/>
      <c r="LA139"/>
      <c r="LB139"/>
      <c r="LC139"/>
      <c r="LD139"/>
      <c r="LE139"/>
      <c r="LF139"/>
      <c r="LG139"/>
      <c r="LH139"/>
      <c r="LI139"/>
      <c r="LJ139"/>
      <c r="LK139"/>
      <c r="LL139"/>
    </row>
    <row r="140" spans="1:324" s="9" customFormat="1" ht="35.25" customHeight="1" x14ac:dyDescent="0.25">
      <c r="A140" s="32"/>
      <c r="B140" s="32"/>
      <c r="C140" s="33"/>
      <c r="D140" s="34"/>
      <c r="E140" s="130"/>
      <c r="F140" s="36"/>
      <c r="G140" s="35"/>
      <c r="H140" s="141"/>
      <c r="I140"/>
      <c r="J140"/>
      <c r="K140" s="162"/>
      <c r="L140"/>
      <c r="M140" s="10"/>
      <c r="N140"/>
      <c r="O140" s="6"/>
      <c r="P140" s="6"/>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c r="IW140"/>
      <c r="IX140"/>
      <c r="IY140"/>
      <c r="IZ140"/>
      <c r="JA140"/>
      <c r="JB140"/>
      <c r="JC140"/>
      <c r="JD140"/>
      <c r="JE140"/>
      <c r="JF140"/>
      <c r="JG140"/>
      <c r="JH140"/>
      <c r="JI140"/>
      <c r="JJ140"/>
      <c r="JK140"/>
      <c r="JL140"/>
      <c r="JM140"/>
      <c r="JN140"/>
      <c r="JO140"/>
      <c r="JP140"/>
      <c r="JQ140"/>
      <c r="JR140"/>
      <c r="JS140"/>
      <c r="JT140"/>
      <c r="JU140"/>
      <c r="JV140"/>
      <c r="JW140"/>
      <c r="JX140"/>
      <c r="JY140"/>
      <c r="JZ140"/>
      <c r="KA140"/>
      <c r="KB140"/>
      <c r="KC140"/>
      <c r="KD140"/>
      <c r="KE140"/>
      <c r="KF140"/>
      <c r="KG140"/>
      <c r="KH140"/>
      <c r="KI140"/>
      <c r="KJ140"/>
      <c r="KK140"/>
      <c r="KL140"/>
      <c r="KM140"/>
      <c r="KN140"/>
      <c r="KO140"/>
      <c r="KP140"/>
      <c r="KQ140"/>
      <c r="KR140"/>
      <c r="KS140"/>
      <c r="KT140"/>
      <c r="KU140"/>
      <c r="KV140"/>
      <c r="KW140"/>
      <c r="KX140"/>
      <c r="KY140"/>
      <c r="KZ140"/>
      <c r="LA140"/>
      <c r="LB140"/>
      <c r="LC140"/>
      <c r="LD140"/>
      <c r="LE140"/>
      <c r="LF140"/>
      <c r="LG140"/>
      <c r="LH140"/>
      <c r="LI140"/>
      <c r="LJ140"/>
      <c r="LK140"/>
      <c r="LL140"/>
    </row>
    <row r="141" spans="1:324" s="9" customFormat="1" ht="35.25" customHeight="1" x14ac:dyDescent="0.25">
      <c r="A141" s="32"/>
      <c r="B141" s="32"/>
      <c r="C141" s="33"/>
      <c r="D141" s="34"/>
      <c r="E141" s="130"/>
      <c r="F141" s="36"/>
      <c r="G141" s="35"/>
      <c r="H141" s="141"/>
      <c r="I141"/>
      <c r="J141"/>
      <c r="K141" s="162"/>
      <c r="L141"/>
      <c r="M141" s="10"/>
      <c r="N141"/>
      <c r="O141" s="6"/>
      <c r="P141" s="6"/>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c r="IW141"/>
      <c r="IX141"/>
      <c r="IY141"/>
      <c r="IZ141"/>
      <c r="JA141"/>
      <c r="JB141"/>
      <c r="JC141"/>
      <c r="JD141"/>
      <c r="JE141"/>
      <c r="JF141"/>
      <c r="JG141"/>
      <c r="JH141"/>
      <c r="JI141"/>
      <c r="JJ141"/>
      <c r="JK141"/>
      <c r="JL141"/>
      <c r="JM141"/>
      <c r="JN141"/>
      <c r="JO141"/>
      <c r="JP141"/>
      <c r="JQ141"/>
      <c r="JR141"/>
      <c r="JS141"/>
      <c r="JT141"/>
      <c r="JU141"/>
      <c r="JV141"/>
      <c r="JW141"/>
      <c r="JX141"/>
      <c r="JY141"/>
      <c r="JZ141"/>
      <c r="KA141"/>
      <c r="KB141"/>
      <c r="KC141"/>
      <c r="KD141"/>
      <c r="KE141"/>
      <c r="KF141"/>
      <c r="KG141"/>
      <c r="KH141"/>
      <c r="KI141"/>
      <c r="KJ141"/>
      <c r="KK141"/>
      <c r="KL141"/>
      <c r="KM141"/>
      <c r="KN141"/>
      <c r="KO141"/>
      <c r="KP141"/>
      <c r="KQ141"/>
      <c r="KR141"/>
      <c r="KS141"/>
      <c r="KT141"/>
      <c r="KU141"/>
      <c r="KV141"/>
      <c r="KW141"/>
      <c r="KX141"/>
      <c r="KY141"/>
      <c r="KZ141"/>
      <c r="LA141"/>
      <c r="LB141"/>
      <c r="LC141"/>
      <c r="LD141"/>
      <c r="LE141"/>
      <c r="LF141"/>
      <c r="LG141"/>
      <c r="LH141"/>
      <c r="LI141"/>
      <c r="LJ141"/>
      <c r="LK141"/>
      <c r="LL141"/>
    </row>
    <row r="142" spans="1:324" s="9" customFormat="1" ht="35.25" customHeight="1" x14ac:dyDescent="0.25">
      <c r="A142" s="32"/>
      <c r="B142" s="32"/>
      <c r="C142" s="33"/>
      <c r="D142" s="34"/>
      <c r="E142" s="130"/>
      <c r="F142" s="36"/>
      <c r="G142" s="35"/>
      <c r="H142" s="141"/>
      <c r="I142"/>
      <c r="J142"/>
      <c r="K142" s="162"/>
      <c r="L142"/>
      <c r="M142" s="10"/>
      <c r="N142"/>
      <c r="O142" s="6"/>
      <c r="P142" s="6"/>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c r="IX142"/>
      <c r="IY142"/>
      <c r="IZ142"/>
      <c r="JA142"/>
      <c r="JB142"/>
      <c r="JC142"/>
      <c r="JD142"/>
      <c r="JE142"/>
      <c r="JF142"/>
      <c r="JG142"/>
      <c r="JH142"/>
      <c r="JI142"/>
      <c r="JJ142"/>
      <c r="JK142"/>
      <c r="JL142"/>
      <c r="JM142"/>
      <c r="JN142"/>
      <c r="JO142"/>
      <c r="JP142"/>
      <c r="JQ142"/>
      <c r="JR142"/>
      <c r="JS142"/>
      <c r="JT142"/>
      <c r="JU142"/>
      <c r="JV142"/>
      <c r="JW142"/>
      <c r="JX142"/>
      <c r="JY142"/>
      <c r="JZ142"/>
      <c r="KA142"/>
      <c r="KB142"/>
      <c r="KC142"/>
      <c r="KD142"/>
      <c r="KE142"/>
      <c r="KF142"/>
      <c r="KG142"/>
      <c r="KH142"/>
      <c r="KI142"/>
      <c r="KJ142"/>
      <c r="KK142"/>
      <c r="KL142"/>
      <c r="KM142"/>
      <c r="KN142"/>
      <c r="KO142"/>
      <c r="KP142"/>
      <c r="KQ142"/>
      <c r="KR142"/>
      <c r="KS142"/>
      <c r="KT142"/>
      <c r="KU142"/>
      <c r="KV142"/>
      <c r="KW142"/>
      <c r="KX142"/>
      <c r="KY142"/>
      <c r="KZ142"/>
      <c r="LA142"/>
      <c r="LB142"/>
      <c r="LC142"/>
      <c r="LD142"/>
      <c r="LE142"/>
      <c r="LF142"/>
      <c r="LG142"/>
      <c r="LH142"/>
      <c r="LI142"/>
      <c r="LJ142"/>
      <c r="LK142"/>
      <c r="LL142"/>
    </row>
    <row r="143" spans="1:324" s="9" customFormat="1" ht="35.25" customHeight="1" x14ac:dyDescent="0.25">
      <c r="A143" s="32"/>
      <c r="B143" s="32"/>
      <c r="C143" s="33"/>
      <c r="D143" s="34"/>
      <c r="E143" s="130"/>
      <c r="F143" s="36"/>
      <c r="G143" s="35"/>
      <c r="H143" s="141"/>
      <c r="I143"/>
      <c r="J143"/>
      <c r="K143" s="162"/>
      <c r="L143"/>
      <c r="M143" s="10"/>
      <c r="N143"/>
      <c r="O143" s="6"/>
      <c r="P143" s="6"/>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c r="IX143"/>
      <c r="IY143"/>
      <c r="IZ143"/>
      <c r="JA143"/>
      <c r="JB143"/>
      <c r="JC143"/>
      <c r="JD143"/>
      <c r="JE143"/>
      <c r="JF143"/>
      <c r="JG143"/>
      <c r="JH143"/>
      <c r="JI143"/>
      <c r="JJ143"/>
      <c r="JK143"/>
      <c r="JL143"/>
      <c r="JM143"/>
      <c r="JN143"/>
      <c r="JO143"/>
      <c r="JP143"/>
      <c r="JQ143"/>
      <c r="JR143"/>
      <c r="JS143"/>
      <c r="JT143"/>
      <c r="JU143"/>
      <c r="JV143"/>
      <c r="JW143"/>
      <c r="JX143"/>
      <c r="JY143"/>
      <c r="JZ143"/>
      <c r="KA143"/>
      <c r="KB143"/>
      <c r="KC143"/>
      <c r="KD143"/>
      <c r="KE143"/>
      <c r="KF143"/>
      <c r="KG143"/>
      <c r="KH143"/>
      <c r="KI143"/>
      <c r="KJ143"/>
      <c r="KK143"/>
      <c r="KL143"/>
      <c r="KM143"/>
      <c r="KN143"/>
      <c r="KO143"/>
      <c r="KP143"/>
      <c r="KQ143"/>
      <c r="KR143"/>
      <c r="KS143"/>
      <c r="KT143"/>
      <c r="KU143"/>
      <c r="KV143"/>
      <c r="KW143"/>
      <c r="KX143"/>
      <c r="KY143"/>
      <c r="KZ143"/>
      <c r="LA143"/>
      <c r="LB143"/>
      <c r="LC143"/>
      <c r="LD143"/>
      <c r="LE143"/>
      <c r="LF143"/>
      <c r="LG143"/>
      <c r="LH143"/>
      <c r="LI143"/>
      <c r="LJ143"/>
      <c r="LK143"/>
      <c r="LL143"/>
    </row>
    <row r="144" spans="1:324" s="9" customFormat="1" ht="35.25" customHeight="1" x14ac:dyDescent="0.25">
      <c r="A144" s="32"/>
      <c r="B144" s="32"/>
      <c r="C144" s="33"/>
      <c r="D144" s="34"/>
      <c r="E144" s="130"/>
      <c r="F144" s="36"/>
      <c r="G144" s="35"/>
      <c r="H144" s="141"/>
      <c r="I144"/>
      <c r="J144"/>
      <c r="K144" s="162"/>
      <c r="L144"/>
      <c r="M144" s="10"/>
      <c r="N144"/>
      <c r="O144" s="6"/>
      <c r="P144" s="6"/>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c r="IZ144"/>
      <c r="JA144"/>
      <c r="JB144"/>
      <c r="JC144"/>
      <c r="JD144"/>
      <c r="JE144"/>
      <c r="JF144"/>
      <c r="JG144"/>
      <c r="JH144"/>
      <c r="JI144"/>
      <c r="JJ144"/>
      <c r="JK144"/>
      <c r="JL144"/>
      <c r="JM144"/>
      <c r="JN144"/>
      <c r="JO144"/>
      <c r="JP144"/>
      <c r="JQ144"/>
      <c r="JR144"/>
      <c r="JS144"/>
      <c r="JT144"/>
      <c r="JU144"/>
      <c r="JV144"/>
      <c r="JW144"/>
      <c r="JX144"/>
      <c r="JY144"/>
      <c r="JZ144"/>
      <c r="KA144"/>
      <c r="KB144"/>
      <c r="KC144"/>
      <c r="KD144"/>
      <c r="KE144"/>
      <c r="KF144"/>
      <c r="KG144"/>
      <c r="KH144"/>
      <c r="KI144"/>
      <c r="KJ144"/>
      <c r="KK144"/>
      <c r="KL144"/>
      <c r="KM144"/>
      <c r="KN144"/>
      <c r="KO144"/>
      <c r="KP144"/>
      <c r="KQ144"/>
      <c r="KR144"/>
      <c r="KS144"/>
      <c r="KT144"/>
      <c r="KU144"/>
      <c r="KV144"/>
      <c r="KW144"/>
      <c r="KX144"/>
      <c r="KY144"/>
      <c r="KZ144"/>
      <c r="LA144"/>
      <c r="LB144"/>
      <c r="LC144"/>
      <c r="LD144"/>
      <c r="LE144"/>
      <c r="LF144"/>
      <c r="LG144"/>
      <c r="LH144"/>
      <c r="LI144"/>
      <c r="LJ144"/>
      <c r="LK144"/>
      <c r="LL144"/>
    </row>
    <row r="145" spans="1:324" s="9" customFormat="1" ht="35.25" customHeight="1" x14ac:dyDescent="0.25">
      <c r="A145" s="32"/>
      <c r="B145" s="32"/>
      <c r="C145" s="33"/>
      <c r="D145" s="34"/>
      <c r="E145" s="130"/>
      <c r="F145" s="36"/>
      <c r="G145" s="35"/>
      <c r="H145" s="141"/>
      <c r="I145"/>
      <c r="J145"/>
      <c r="K145" s="162"/>
      <c r="L145"/>
      <c r="M145" s="10"/>
      <c r="N145"/>
      <c r="O145" s="6"/>
      <c r="P145" s="6"/>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c r="IZ145"/>
      <c r="JA145"/>
      <c r="JB145"/>
      <c r="JC145"/>
      <c r="JD145"/>
      <c r="JE145"/>
      <c r="JF145"/>
      <c r="JG145"/>
      <c r="JH145"/>
      <c r="JI145"/>
      <c r="JJ145"/>
      <c r="JK145"/>
      <c r="JL145"/>
      <c r="JM145"/>
      <c r="JN145"/>
      <c r="JO145"/>
      <c r="JP145"/>
      <c r="JQ145"/>
      <c r="JR145"/>
      <c r="JS145"/>
      <c r="JT145"/>
      <c r="JU145"/>
      <c r="JV145"/>
      <c r="JW145"/>
      <c r="JX145"/>
      <c r="JY145"/>
      <c r="JZ145"/>
      <c r="KA145"/>
      <c r="KB145"/>
      <c r="KC145"/>
      <c r="KD145"/>
      <c r="KE145"/>
      <c r="KF145"/>
      <c r="KG145"/>
      <c r="KH145"/>
      <c r="KI145"/>
      <c r="KJ145"/>
      <c r="KK145"/>
      <c r="KL145"/>
      <c r="KM145"/>
      <c r="KN145"/>
      <c r="KO145"/>
      <c r="KP145"/>
      <c r="KQ145"/>
      <c r="KR145"/>
      <c r="KS145"/>
      <c r="KT145"/>
      <c r="KU145"/>
      <c r="KV145"/>
      <c r="KW145"/>
      <c r="KX145"/>
      <c r="KY145"/>
      <c r="KZ145"/>
      <c r="LA145"/>
      <c r="LB145"/>
      <c r="LC145"/>
      <c r="LD145"/>
      <c r="LE145"/>
      <c r="LF145"/>
      <c r="LG145"/>
      <c r="LH145"/>
      <c r="LI145"/>
      <c r="LJ145"/>
      <c r="LK145"/>
      <c r="LL145"/>
    </row>
    <row r="146" spans="1:324" s="9" customFormat="1" ht="35.25" customHeight="1" x14ac:dyDescent="0.25">
      <c r="A146" s="32"/>
      <c r="B146" s="32"/>
      <c r="C146" s="33"/>
      <c r="D146" s="34"/>
      <c r="E146" s="130"/>
      <c r="F146" s="36"/>
      <c r="G146" s="35"/>
      <c r="H146" s="141"/>
      <c r="I146"/>
      <c r="J146"/>
      <c r="K146" s="162"/>
      <c r="L146"/>
      <c r="M146" s="10"/>
      <c r="N146"/>
      <c r="O146" s="6"/>
      <c r="P146" s="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c r="IZ146"/>
      <c r="JA146"/>
      <c r="JB146"/>
      <c r="JC146"/>
      <c r="JD146"/>
      <c r="JE146"/>
      <c r="JF146"/>
      <c r="JG146"/>
      <c r="JH146"/>
      <c r="JI146"/>
      <c r="JJ146"/>
      <c r="JK146"/>
      <c r="JL146"/>
      <c r="JM146"/>
      <c r="JN146"/>
      <c r="JO146"/>
      <c r="JP146"/>
      <c r="JQ146"/>
      <c r="JR146"/>
      <c r="JS146"/>
      <c r="JT146"/>
      <c r="JU146"/>
      <c r="JV146"/>
      <c r="JW146"/>
      <c r="JX146"/>
      <c r="JY146"/>
      <c r="JZ146"/>
      <c r="KA146"/>
      <c r="KB146"/>
      <c r="KC146"/>
      <c r="KD146"/>
      <c r="KE146"/>
      <c r="KF146"/>
      <c r="KG146"/>
      <c r="KH146"/>
      <c r="KI146"/>
      <c r="KJ146"/>
      <c r="KK146"/>
      <c r="KL146"/>
      <c r="KM146"/>
      <c r="KN146"/>
      <c r="KO146"/>
      <c r="KP146"/>
      <c r="KQ146"/>
      <c r="KR146"/>
      <c r="KS146"/>
      <c r="KT146"/>
      <c r="KU146"/>
      <c r="KV146"/>
      <c r="KW146"/>
      <c r="KX146"/>
      <c r="KY146"/>
      <c r="KZ146"/>
      <c r="LA146"/>
      <c r="LB146"/>
      <c r="LC146"/>
      <c r="LD146"/>
      <c r="LE146"/>
      <c r="LF146"/>
      <c r="LG146"/>
      <c r="LH146"/>
      <c r="LI146"/>
      <c r="LJ146"/>
      <c r="LK146"/>
      <c r="LL146"/>
    </row>
    <row r="147" spans="1:324" s="9" customFormat="1" ht="35.25" customHeight="1" x14ac:dyDescent="0.25">
      <c r="A147" s="32"/>
      <c r="B147" s="32"/>
      <c r="C147" s="33"/>
      <c r="D147" s="34"/>
      <c r="E147" s="130"/>
      <c r="F147" s="36"/>
      <c r="G147" s="35"/>
      <c r="H147" s="141"/>
      <c r="I147"/>
      <c r="J147"/>
      <c r="K147" s="162"/>
      <c r="L147"/>
      <c r="M147" s="10"/>
      <c r="N147"/>
      <c r="O147" s="6"/>
      <c r="P147" s="6"/>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c r="IZ147"/>
      <c r="JA147"/>
      <c r="JB147"/>
      <c r="JC147"/>
      <c r="JD147"/>
      <c r="JE147"/>
      <c r="JF147"/>
      <c r="JG147"/>
      <c r="JH147"/>
      <c r="JI147"/>
      <c r="JJ147"/>
      <c r="JK147"/>
      <c r="JL147"/>
      <c r="JM147"/>
      <c r="JN147"/>
      <c r="JO147"/>
      <c r="JP147"/>
      <c r="JQ147"/>
      <c r="JR147"/>
      <c r="JS147"/>
      <c r="JT147"/>
      <c r="JU147"/>
      <c r="JV147"/>
      <c r="JW147"/>
      <c r="JX147"/>
      <c r="JY147"/>
      <c r="JZ147"/>
      <c r="KA147"/>
      <c r="KB147"/>
      <c r="KC147"/>
      <c r="KD147"/>
      <c r="KE147"/>
      <c r="KF147"/>
      <c r="KG147"/>
      <c r="KH147"/>
      <c r="KI147"/>
      <c r="KJ147"/>
      <c r="KK147"/>
      <c r="KL147"/>
      <c r="KM147"/>
      <c r="KN147"/>
      <c r="KO147"/>
      <c r="KP147"/>
      <c r="KQ147"/>
      <c r="KR147"/>
      <c r="KS147"/>
      <c r="KT147"/>
      <c r="KU147"/>
      <c r="KV147"/>
      <c r="KW147"/>
      <c r="KX147"/>
      <c r="KY147"/>
      <c r="KZ147"/>
      <c r="LA147"/>
      <c r="LB147"/>
      <c r="LC147"/>
      <c r="LD147"/>
      <c r="LE147"/>
      <c r="LF147"/>
      <c r="LG147"/>
      <c r="LH147"/>
      <c r="LI147"/>
      <c r="LJ147"/>
      <c r="LK147"/>
      <c r="LL147"/>
    </row>
    <row r="148" spans="1:324" s="9" customFormat="1" ht="35.25" customHeight="1" x14ac:dyDescent="0.25">
      <c r="A148" s="32"/>
      <c r="B148" s="32"/>
      <c r="C148" s="33"/>
      <c r="D148" s="34"/>
      <c r="E148" s="130"/>
      <c r="F148" s="36"/>
      <c r="G148" s="35"/>
      <c r="H148" s="141"/>
      <c r="I148"/>
      <c r="J148"/>
      <c r="K148" s="162"/>
      <c r="L148"/>
      <c r="M148" s="10"/>
      <c r="N148"/>
      <c r="O148" s="6"/>
      <c r="P148" s="6"/>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c r="IZ148"/>
      <c r="JA148"/>
      <c r="JB148"/>
      <c r="JC148"/>
      <c r="JD148"/>
      <c r="JE148"/>
      <c r="JF148"/>
      <c r="JG148"/>
      <c r="JH148"/>
      <c r="JI148"/>
      <c r="JJ148"/>
      <c r="JK148"/>
      <c r="JL148"/>
      <c r="JM148"/>
      <c r="JN148"/>
      <c r="JO148"/>
      <c r="JP148"/>
      <c r="JQ148"/>
      <c r="JR148"/>
      <c r="JS148"/>
      <c r="JT148"/>
      <c r="JU148"/>
      <c r="JV148"/>
      <c r="JW148"/>
      <c r="JX148"/>
      <c r="JY148"/>
      <c r="JZ148"/>
      <c r="KA148"/>
      <c r="KB148"/>
      <c r="KC148"/>
      <c r="KD148"/>
      <c r="KE148"/>
      <c r="KF148"/>
      <c r="KG148"/>
      <c r="KH148"/>
      <c r="KI148"/>
      <c r="KJ148"/>
      <c r="KK148"/>
      <c r="KL148"/>
      <c r="KM148"/>
      <c r="KN148"/>
      <c r="KO148"/>
      <c r="KP148"/>
      <c r="KQ148"/>
      <c r="KR148"/>
      <c r="KS148"/>
      <c r="KT148"/>
      <c r="KU148"/>
      <c r="KV148"/>
      <c r="KW148"/>
      <c r="KX148"/>
      <c r="KY148"/>
      <c r="KZ148"/>
      <c r="LA148"/>
      <c r="LB148"/>
      <c r="LC148"/>
      <c r="LD148"/>
      <c r="LE148"/>
      <c r="LF148"/>
      <c r="LG148"/>
      <c r="LH148"/>
      <c r="LI148"/>
      <c r="LJ148"/>
      <c r="LK148"/>
      <c r="LL148"/>
    </row>
    <row r="149" spans="1:324" s="9" customFormat="1" ht="35.25" customHeight="1" x14ac:dyDescent="0.25">
      <c r="A149" s="32"/>
      <c r="B149" s="32"/>
      <c r="C149" s="33"/>
      <c r="D149" s="34"/>
      <c r="E149" s="130"/>
      <c r="F149" s="36"/>
      <c r="G149" s="35"/>
      <c r="H149" s="141"/>
      <c r="I149"/>
      <c r="J149"/>
      <c r="K149" s="162"/>
      <c r="L149"/>
      <c r="M149" s="10"/>
      <c r="N149"/>
      <c r="O149" s="6"/>
      <c r="P149" s="6"/>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c r="IZ149"/>
      <c r="JA149"/>
      <c r="JB149"/>
      <c r="JC149"/>
      <c r="JD149"/>
      <c r="JE149"/>
      <c r="JF149"/>
      <c r="JG149"/>
      <c r="JH149"/>
      <c r="JI149"/>
      <c r="JJ149"/>
      <c r="JK149"/>
      <c r="JL149"/>
      <c r="JM149"/>
      <c r="JN149"/>
      <c r="JO149"/>
      <c r="JP149"/>
      <c r="JQ149"/>
      <c r="JR149"/>
      <c r="JS149"/>
      <c r="JT149"/>
      <c r="JU149"/>
      <c r="JV149"/>
      <c r="JW149"/>
      <c r="JX149"/>
      <c r="JY149"/>
      <c r="JZ149"/>
      <c r="KA149"/>
      <c r="KB149"/>
      <c r="KC149"/>
      <c r="KD149"/>
      <c r="KE149"/>
      <c r="KF149"/>
      <c r="KG149"/>
      <c r="KH149"/>
      <c r="KI149"/>
      <c r="KJ149"/>
      <c r="KK149"/>
      <c r="KL149"/>
      <c r="KM149"/>
      <c r="KN149"/>
      <c r="KO149"/>
      <c r="KP149"/>
      <c r="KQ149"/>
      <c r="KR149"/>
      <c r="KS149"/>
      <c r="KT149"/>
      <c r="KU149"/>
      <c r="KV149"/>
      <c r="KW149"/>
      <c r="KX149"/>
      <c r="KY149"/>
      <c r="KZ149"/>
      <c r="LA149"/>
      <c r="LB149"/>
      <c r="LC149"/>
      <c r="LD149"/>
      <c r="LE149"/>
      <c r="LF149"/>
      <c r="LG149"/>
      <c r="LH149"/>
      <c r="LI149"/>
      <c r="LJ149"/>
      <c r="LK149"/>
      <c r="LL149"/>
    </row>
    <row r="150" spans="1:324" s="9" customFormat="1" ht="35.25" customHeight="1" x14ac:dyDescent="0.25">
      <c r="A150" s="32"/>
      <c r="B150" s="32"/>
      <c r="C150" s="33"/>
      <c r="D150" s="34"/>
      <c r="E150" s="130"/>
      <c r="F150" s="36"/>
      <c r="G150" s="35"/>
      <c r="H150" s="141"/>
      <c r="I150"/>
      <c r="J150"/>
      <c r="K150" s="162"/>
      <c r="L150"/>
      <c r="M150" s="10"/>
      <c r="N150"/>
      <c r="O150" s="6"/>
      <c r="P150" s="6"/>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c r="IZ150"/>
      <c r="JA150"/>
      <c r="JB150"/>
      <c r="JC150"/>
      <c r="JD150"/>
      <c r="JE150"/>
      <c r="JF150"/>
      <c r="JG150"/>
      <c r="JH150"/>
      <c r="JI150"/>
      <c r="JJ150"/>
      <c r="JK150"/>
      <c r="JL150"/>
      <c r="JM150"/>
      <c r="JN150"/>
      <c r="JO150"/>
      <c r="JP150"/>
      <c r="JQ150"/>
      <c r="JR150"/>
      <c r="JS150"/>
      <c r="JT150"/>
      <c r="JU150"/>
      <c r="JV150"/>
      <c r="JW150"/>
      <c r="JX150"/>
      <c r="JY150"/>
      <c r="JZ150"/>
      <c r="KA150"/>
      <c r="KB150"/>
      <c r="KC150"/>
      <c r="KD150"/>
      <c r="KE150"/>
      <c r="KF150"/>
      <c r="KG150"/>
      <c r="KH150"/>
      <c r="KI150"/>
      <c r="KJ150"/>
      <c r="KK150"/>
      <c r="KL150"/>
      <c r="KM150"/>
      <c r="KN150"/>
      <c r="KO150"/>
      <c r="KP150"/>
      <c r="KQ150"/>
      <c r="KR150"/>
      <c r="KS150"/>
      <c r="KT150"/>
      <c r="KU150"/>
      <c r="KV150"/>
      <c r="KW150"/>
      <c r="KX150"/>
      <c r="KY150"/>
      <c r="KZ150"/>
      <c r="LA150"/>
      <c r="LB150"/>
      <c r="LC150"/>
      <c r="LD150"/>
      <c r="LE150"/>
      <c r="LF150"/>
      <c r="LG150"/>
      <c r="LH150"/>
      <c r="LI150"/>
      <c r="LJ150"/>
      <c r="LK150"/>
      <c r="LL150"/>
    </row>
    <row r="151" spans="1:324" s="9" customFormat="1" ht="35.25" customHeight="1" x14ac:dyDescent="0.25">
      <c r="A151" s="32"/>
      <c r="B151" s="32"/>
      <c r="C151" s="33"/>
      <c r="D151" s="34"/>
      <c r="E151" s="130"/>
      <c r="F151" s="36"/>
      <c r="G151" s="35"/>
      <c r="H151" s="141"/>
      <c r="I151"/>
      <c r="J151"/>
      <c r="K151" s="162"/>
      <c r="L151"/>
      <c r="M151" s="10"/>
      <c r="N151"/>
      <c r="O151" s="6"/>
      <c r="P151" s="6"/>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c r="IZ151"/>
      <c r="JA151"/>
      <c r="JB151"/>
      <c r="JC151"/>
      <c r="JD151"/>
      <c r="JE151"/>
      <c r="JF151"/>
      <c r="JG151"/>
      <c r="JH151"/>
      <c r="JI151"/>
      <c r="JJ151"/>
      <c r="JK151"/>
      <c r="JL151"/>
      <c r="JM151"/>
      <c r="JN151"/>
      <c r="JO151"/>
      <c r="JP151"/>
      <c r="JQ151"/>
      <c r="JR151"/>
      <c r="JS151"/>
      <c r="JT151"/>
      <c r="JU151"/>
      <c r="JV151"/>
      <c r="JW151"/>
      <c r="JX151"/>
      <c r="JY151"/>
      <c r="JZ151"/>
      <c r="KA151"/>
      <c r="KB151"/>
      <c r="KC151"/>
      <c r="KD151"/>
      <c r="KE151"/>
      <c r="KF151"/>
      <c r="KG151"/>
      <c r="KH151"/>
      <c r="KI151"/>
      <c r="KJ151"/>
      <c r="KK151"/>
      <c r="KL151"/>
      <c r="KM151"/>
      <c r="KN151"/>
      <c r="KO151"/>
      <c r="KP151"/>
      <c r="KQ151"/>
      <c r="KR151"/>
      <c r="KS151"/>
      <c r="KT151"/>
      <c r="KU151"/>
      <c r="KV151"/>
      <c r="KW151"/>
      <c r="KX151"/>
      <c r="KY151"/>
      <c r="KZ151"/>
      <c r="LA151"/>
      <c r="LB151"/>
      <c r="LC151"/>
      <c r="LD151"/>
      <c r="LE151"/>
      <c r="LF151"/>
      <c r="LG151"/>
      <c r="LH151"/>
      <c r="LI151"/>
      <c r="LJ151"/>
      <c r="LK151"/>
      <c r="LL151"/>
    </row>
    <row r="152" spans="1:324" s="9" customFormat="1" ht="35.25" customHeight="1" x14ac:dyDescent="0.25">
      <c r="A152" s="32"/>
      <c r="B152" s="32"/>
      <c r="C152" s="33"/>
      <c r="D152" s="34"/>
      <c r="E152" s="130"/>
      <c r="F152" s="36"/>
      <c r="G152" s="35"/>
      <c r="H152" s="141"/>
      <c r="I152"/>
      <c r="J152"/>
      <c r="K152" s="162"/>
      <c r="L152"/>
      <c r="M152" s="10"/>
      <c r="N152"/>
      <c r="O152" s="6"/>
      <c r="P152" s="6"/>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c r="IZ152"/>
      <c r="JA152"/>
      <c r="JB152"/>
      <c r="JC152"/>
      <c r="JD152"/>
      <c r="JE152"/>
      <c r="JF152"/>
      <c r="JG152"/>
      <c r="JH152"/>
      <c r="JI152"/>
      <c r="JJ152"/>
      <c r="JK152"/>
      <c r="JL152"/>
      <c r="JM152"/>
      <c r="JN152"/>
      <c r="JO152"/>
      <c r="JP152"/>
      <c r="JQ152"/>
      <c r="JR152"/>
      <c r="JS152"/>
      <c r="JT152"/>
      <c r="JU152"/>
      <c r="JV152"/>
      <c r="JW152"/>
      <c r="JX152"/>
      <c r="JY152"/>
      <c r="JZ152"/>
      <c r="KA152"/>
      <c r="KB152"/>
      <c r="KC152"/>
      <c r="KD152"/>
      <c r="KE152"/>
      <c r="KF152"/>
      <c r="KG152"/>
      <c r="KH152"/>
      <c r="KI152"/>
      <c r="KJ152"/>
      <c r="KK152"/>
      <c r="KL152"/>
      <c r="KM152"/>
      <c r="KN152"/>
      <c r="KO152"/>
      <c r="KP152"/>
      <c r="KQ152"/>
      <c r="KR152"/>
      <c r="KS152"/>
      <c r="KT152"/>
      <c r="KU152"/>
      <c r="KV152"/>
      <c r="KW152"/>
      <c r="KX152"/>
      <c r="KY152"/>
      <c r="KZ152"/>
      <c r="LA152"/>
      <c r="LB152"/>
      <c r="LC152"/>
      <c r="LD152"/>
      <c r="LE152"/>
      <c r="LF152"/>
      <c r="LG152"/>
      <c r="LH152"/>
      <c r="LI152"/>
      <c r="LJ152"/>
      <c r="LK152"/>
      <c r="LL152"/>
    </row>
    <row r="153" spans="1:324" s="9" customFormat="1" ht="35.25" customHeight="1" x14ac:dyDescent="0.25">
      <c r="A153" s="32"/>
      <c r="B153" s="32"/>
      <c r="C153" s="33"/>
      <c r="D153" s="34"/>
      <c r="E153" s="130"/>
      <c r="F153" s="36"/>
      <c r="G153" s="35"/>
      <c r="H153" s="141"/>
      <c r="I153"/>
      <c r="J153"/>
      <c r="K153" s="162"/>
      <c r="L153"/>
      <c r="M153" s="10"/>
      <c r="N153"/>
      <c r="O153" s="6"/>
      <c r="P153" s="6"/>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c r="IZ153"/>
      <c r="JA153"/>
      <c r="JB153"/>
      <c r="JC153"/>
      <c r="JD153"/>
      <c r="JE153"/>
      <c r="JF153"/>
      <c r="JG153"/>
      <c r="JH153"/>
      <c r="JI153"/>
      <c r="JJ153"/>
      <c r="JK153"/>
      <c r="JL153"/>
      <c r="JM153"/>
      <c r="JN153"/>
      <c r="JO153"/>
      <c r="JP153"/>
      <c r="JQ153"/>
      <c r="JR153"/>
      <c r="JS153"/>
      <c r="JT153"/>
      <c r="JU153"/>
      <c r="JV153"/>
      <c r="JW153"/>
      <c r="JX153"/>
      <c r="JY153"/>
      <c r="JZ153"/>
      <c r="KA153"/>
      <c r="KB153"/>
      <c r="KC153"/>
      <c r="KD153"/>
      <c r="KE153"/>
      <c r="KF153"/>
      <c r="KG153"/>
      <c r="KH153"/>
      <c r="KI153"/>
      <c r="KJ153"/>
      <c r="KK153"/>
      <c r="KL153"/>
      <c r="KM153"/>
      <c r="KN153"/>
      <c r="KO153"/>
      <c r="KP153"/>
      <c r="KQ153"/>
      <c r="KR153"/>
      <c r="KS153"/>
      <c r="KT153"/>
      <c r="KU153"/>
      <c r="KV153"/>
      <c r="KW153"/>
      <c r="KX153"/>
      <c r="KY153"/>
      <c r="KZ153"/>
      <c r="LA153"/>
      <c r="LB153"/>
      <c r="LC153"/>
      <c r="LD153"/>
      <c r="LE153"/>
      <c r="LF153"/>
      <c r="LG153"/>
      <c r="LH153"/>
      <c r="LI153"/>
      <c r="LJ153"/>
      <c r="LK153"/>
      <c r="LL153"/>
    </row>
    <row r="154" spans="1:324" s="9" customFormat="1" ht="35.25" customHeight="1" x14ac:dyDescent="0.25">
      <c r="A154" s="32"/>
      <c r="B154" s="32"/>
      <c r="C154" s="33"/>
      <c r="D154" s="34"/>
      <c r="E154" s="130"/>
      <c r="F154" s="36"/>
      <c r="G154" s="35"/>
      <c r="H154" s="141"/>
      <c r="I154"/>
      <c r="J154"/>
      <c r="K154" s="162"/>
      <c r="L154"/>
      <c r="M154" s="10"/>
      <c r="N154"/>
      <c r="O154" s="6"/>
      <c r="P154" s="6"/>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c r="IZ154"/>
      <c r="JA154"/>
      <c r="JB154"/>
      <c r="JC154"/>
      <c r="JD154"/>
      <c r="JE154"/>
      <c r="JF154"/>
      <c r="JG154"/>
      <c r="JH154"/>
      <c r="JI154"/>
      <c r="JJ154"/>
      <c r="JK154"/>
      <c r="JL154"/>
      <c r="JM154"/>
      <c r="JN154"/>
      <c r="JO154"/>
      <c r="JP154"/>
      <c r="JQ154"/>
      <c r="JR154"/>
      <c r="JS154"/>
      <c r="JT154"/>
      <c r="JU154"/>
      <c r="JV154"/>
      <c r="JW154"/>
      <c r="JX154"/>
      <c r="JY154"/>
      <c r="JZ154"/>
      <c r="KA154"/>
      <c r="KB154"/>
      <c r="KC154"/>
      <c r="KD154"/>
      <c r="KE154"/>
      <c r="KF154"/>
      <c r="KG154"/>
      <c r="KH154"/>
      <c r="KI154"/>
      <c r="KJ154"/>
      <c r="KK154"/>
      <c r="KL154"/>
      <c r="KM154"/>
      <c r="KN154"/>
      <c r="KO154"/>
      <c r="KP154"/>
      <c r="KQ154"/>
      <c r="KR154"/>
      <c r="KS154"/>
      <c r="KT154"/>
      <c r="KU154"/>
      <c r="KV154"/>
      <c r="KW154"/>
      <c r="KX154"/>
      <c r="KY154"/>
      <c r="KZ154"/>
      <c r="LA154"/>
      <c r="LB154"/>
      <c r="LC154"/>
      <c r="LD154"/>
      <c r="LE154"/>
      <c r="LF154"/>
      <c r="LG154"/>
      <c r="LH154"/>
      <c r="LI154"/>
      <c r="LJ154"/>
      <c r="LK154"/>
      <c r="LL154"/>
    </row>
    <row r="155" spans="1:324" s="55" customFormat="1" ht="35.25" customHeight="1" x14ac:dyDescent="0.25">
      <c r="A155" s="44"/>
      <c r="B155" s="32"/>
      <c r="C155" s="46"/>
      <c r="D155" s="47"/>
      <c r="E155" s="132"/>
      <c r="F155" s="49"/>
      <c r="G155" s="48"/>
      <c r="H155" s="152"/>
      <c r="I155" s="50"/>
      <c r="J155" s="50"/>
      <c r="K155" s="163"/>
      <c r="L155" s="51"/>
      <c r="M155" s="52"/>
      <c r="N155" s="51"/>
      <c r="O155" s="53"/>
      <c r="P155" s="53"/>
      <c r="Q155" s="54"/>
      <c r="R155" s="54"/>
      <c r="S155" s="54"/>
      <c r="T155" s="54"/>
      <c r="U155" s="54"/>
      <c r="V155" s="54"/>
      <c r="W155" s="54"/>
      <c r="X155" s="54"/>
      <c r="Y155" s="54"/>
      <c r="Z155" s="54"/>
      <c r="AA155" s="54"/>
      <c r="AB155" s="54"/>
      <c r="AC155" s="54"/>
      <c r="AD155" s="54"/>
      <c r="AE155" s="54"/>
      <c r="AF155" s="54"/>
      <c r="AG155" s="54"/>
      <c r="AH155" s="54"/>
      <c r="AI155" s="54"/>
      <c r="AJ155" s="54"/>
      <c r="AK155" s="54"/>
      <c r="AL155" s="54"/>
      <c r="AM155" s="54"/>
      <c r="AN155" s="54"/>
      <c r="AO155" s="54"/>
      <c r="AP155" s="54"/>
      <c r="AQ155" s="54"/>
      <c r="AR155" s="54"/>
      <c r="AS155" s="54"/>
      <c r="AT155" s="54"/>
      <c r="AU155" s="54"/>
      <c r="AV155" s="54"/>
      <c r="AW155" s="54"/>
      <c r="AX155" s="54"/>
      <c r="AY155" s="54"/>
      <c r="AZ155" s="54"/>
      <c r="BA155" s="54"/>
      <c r="BB155" s="54"/>
      <c r="BC155" s="54"/>
      <c r="BD155" s="54"/>
      <c r="BE155" s="54"/>
      <c r="BF155" s="54"/>
      <c r="BG155" s="54"/>
      <c r="BH155" s="54"/>
      <c r="BI155" s="54"/>
      <c r="BJ155" s="54"/>
      <c r="BK155" s="54"/>
      <c r="BL155" s="54"/>
      <c r="BM155" s="54"/>
      <c r="BN155" s="54"/>
      <c r="BO155" s="54"/>
      <c r="BP155" s="54"/>
      <c r="BQ155" s="54"/>
      <c r="BR155" s="54"/>
      <c r="BS155" s="54"/>
      <c r="BT155" s="54"/>
      <c r="BU155" s="54"/>
      <c r="BV155" s="54"/>
      <c r="BW155" s="54"/>
      <c r="BX155" s="54"/>
      <c r="BY155" s="54"/>
      <c r="BZ155" s="54"/>
      <c r="CA155" s="54"/>
      <c r="CB155" s="54"/>
      <c r="CC155" s="54"/>
      <c r="CD155" s="54"/>
      <c r="CE155" s="54"/>
      <c r="CF155" s="54"/>
      <c r="CG155" s="54"/>
      <c r="CH155" s="54"/>
      <c r="CI155" s="54"/>
      <c r="CJ155" s="54"/>
      <c r="CK155" s="54"/>
      <c r="CL155" s="54"/>
      <c r="CM155" s="54"/>
      <c r="CN155" s="54"/>
      <c r="CO155" s="54"/>
      <c r="CP155" s="54"/>
      <c r="CQ155" s="54"/>
      <c r="CR155" s="54"/>
      <c r="CS155" s="54"/>
      <c r="CT155" s="54"/>
      <c r="CU155" s="54"/>
      <c r="CV155" s="54"/>
      <c r="CW155" s="54"/>
      <c r="CX155" s="54"/>
      <c r="CY155" s="54"/>
      <c r="CZ155" s="54"/>
      <c r="DA155" s="54"/>
      <c r="DB155" s="54"/>
      <c r="DC155" s="54"/>
      <c r="DD155" s="54"/>
      <c r="DE155" s="54"/>
      <c r="DF155" s="54"/>
      <c r="DG155" s="54"/>
      <c r="DH155" s="54"/>
      <c r="DI155" s="54"/>
      <c r="DJ155" s="54"/>
      <c r="DK155" s="54"/>
      <c r="DL155" s="54"/>
      <c r="DM155" s="54"/>
      <c r="DN155" s="54"/>
      <c r="DO155" s="54"/>
      <c r="DP155" s="54"/>
      <c r="DQ155" s="54"/>
      <c r="DR155" s="54"/>
      <c r="DS155" s="54"/>
      <c r="DT155" s="54"/>
      <c r="DU155" s="54"/>
      <c r="DV155" s="54"/>
      <c r="DW155" s="54"/>
      <c r="DX155" s="54"/>
      <c r="DY155" s="54"/>
      <c r="DZ155" s="54"/>
      <c r="EA155" s="54"/>
      <c r="EB155" s="54"/>
      <c r="EC155" s="54"/>
      <c r="ED155" s="54"/>
      <c r="EE155" s="54"/>
      <c r="EF155" s="54"/>
      <c r="EG155" s="54"/>
      <c r="EH155" s="54"/>
      <c r="EI155" s="54"/>
      <c r="EJ155" s="54"/>
      <c r="EK155" s="54"/>
      <c r="EL155" s="54"/>
      <c r="EM155" s="54"/>
      <c r="EN155" s="54"/>
      <c r="EO155" s="54"/>
      <c r="EP155" s="54"/>
      <c r="EQ155" s="54"/>
      <c r="ER155" s="54"/>
      <c r="ES155" s="54"/>
      <c r="ET155" s="54"/>
      <c r="EU155" s="54"/>
      <c r="EV155" s="54"/>
      <c r="EW155" s="54"/>
      <c r="EX155" s="54"/>
      <c r="EY155" s="54"/>
      <c r="EZ155" s="54"/>
      <c r="FA155" s="54"/>
      <c r="FB155" s="54"/>
      <c r="FC155" s="54"/>
      <c r="FD155" s="54"/>
      <c r="FE155" s="54"/>
      <c r="FF155" s="54"/>
      <c r="FG155" s="54"/>
      <c r="FH155" s="54"/>
      <c r="FI155" s="54"/>
      <c r="FJ155" s="54"/>
      <c r="FK155" s="54"/>
      <c r="FL155" s="54"/>
      <c r="FM155" s="54"/>
      <c r="FN155" s="54"/>
      <c r="FO155" s="54"/>
      <c r="FP155" s="54"/>
      <c r="FQ155" s="54"/>
      <c r="FR155" s="54"/>
      <c r="FS155" s="54"/>
      <c r="FT155" s="54"/>
      <c r="FU155" s="54"/>
      <c r="FV155" s="54"/>
      <c r="FW155" s="54"/>
      <c r="FX155" s="54"/>
      <c r="FY155" s="54"/>
      <c r="FZ155" s="54"/>
      <c r="GA155" s="54"/>
      <c r="GB155" s="54"/>
      <c r="GC155" s="54"/>
      <c r="GD155" s="54"/>
      <c r="GE155" s="54"/>
      <c r="GF155" s="54"/>
      <c r="GG155" s="54"/>
      <c r="GH155" s="54"/>
      <c r="GI155" s="54"/>
      <c r="GJ155" s="54"/>
      <c r="GK155" s="54"/>
      <c r="GL155" s="54"/>
      <c r="GM155" s="54"/>
      <c r="GN155" s="54"/>
      <c r="GO155" s="54"/>
      <c r="GP155" s="54"/>
      <c r="GQ155" s="54"/>
      <c r="GR155" s="54"/>
      <c r="GS155" s="54"/>
      <c r="GT155" s="54"/>
      <c r="GU155" s="54"/>
      <c r="GV155" s="54"/>
      <c r="GW155" s="54"/>
      <c r="GX155" s="54"/>
      <c r="GY155" s="54"/>
      <c r="GZ155" s="54"/>
      <c r="HA155" s="54"/>
      <c r="HB155" s="54"/>
      <c r="HC155" s="54"/>
      <c r="HD155" s="54"/>
      <c r="HE155" s="54"/>
      <c r="HF155" s="54"/>
      <c r="HG155" s="54"/>
      <c r="HH155" s="54"/>
      <c r="HI155" s="54"/>
      <c r="HJ155" s="54"/>
      <c r="HK155" s="54"/>
      <c r="HL155" s="54"/>
      <c r="HM155" s="54"/>
      <c r="HN155" s="54"/>
      <c r="HO155" s="54"/>
      <c r="HP155" s="54"/>
      <c r="HQ155" s="54"/>
      <c r="HR155" s="54"/>
      <c r="HS155" s="54"/>
      <c r="HT155" s="54"/>
      <c r="HU155" s="54"/>
      <c r="HV155" s="54"/>
      <c r="HW155" s="54"/>
      <c r="HX155" s="54"/>
      <c r="HY155" s="54"/>
      <c r="HZ155" s="54"/>
      <c r="IA155" s="54"/>
      <c r="IB155" s="54"/>
      <c r="IC155" s="54"/>
      <c r="ID155" s="54"/>
      <c r="IE155" s="54"/>
      <c r="IF155" s="54"/>
      <c r="IG155" s="54"/>
      <c r="IH155" s="54"/>
      <c r="II155" s="54"/>
      <c r="IJ155" s="54"/>
      <c r="IK155" s="54"/>
      <c r="IL155" s="54"/>
      <c r="IM155" s="54"/>
      <c r="IN155" s="54"/>
      <c r="IO155" s="54"/>
      <c r="IP155" s="54"/>
      <c r="IQ155" s="54"/>
      <c r="IR155" s="54"/>
      <c r="IS155" s="54"/>
      <c r="IT155" s="54"/>
      <c r="IU155" s="54"/>
      <c r="IV155" s="54"/>
      <c r="IW155" s="54"/>
      <c r="IX155" s="54"/>
      <c r="IY155" s="54"/>
      <c r="IZ155" s="54"/>
      <c r="JA155" s="54"/>
      <c r="JB155" s="54"/>
      <c r="JC155" s="54"/>
      <c r="JD155" s="54"/>
      <c r="JE155" s="54"/>
      <c r="JF155" s="54"/>
      <c r="JG155" s="54"/>
      <c r="JH155" s="54"/>
      <c r="JI155" s="54"/>
      <c r="JJ155" s="54"/>
      <c r="JK155" s="54"/>
      <c r="JL155" s="54"/>
      <c r="JM155" s="54"/>
      <c r="JN155" s="54"/>
      <c r="JO155" s="54"/>
      <c r="JP155" s="54"/>
      <c r="JQ155" s="54"/>
      <c r="JR155" s="54"/>
      <c r="JS155" s="54"/>
      <c r="JT155" s="54"/>
      <c r="JU155" s="54"/>
      <c r="JV155" s="54"/>
      <c r="JW155" s="54"/>
      <c r="JX155" s="54"/>
      <c r="JY155" s="54"/>
      <c r="JZ155" s="54"/>
      <c r="KA155" s="54"/>
      <c r="KB155" s="54"/>
      <c r="KC155" s="54"/>
      <c r="KD155" s="54"/>
      <c r="KE155" s="54"/>
      <c r="KF155" s="54"/>
      <c r="KG155" s="54"/>
      <c r="KH155" s="54"/>
      <c r="KI155" s="54"/>
      <c r="KJ155" s="54"/>
      <c r="KK155" s="54"/>
      <c r="KL155" s="54"/>
      <c r="KM155" s="54"/>
      <c r="KN155" s="54"/>
      <c r="KO155" s="54"/>
      <c r="KP155" s="54"/>
      <c r="KQ155" s="54"/>
      <c r="KR155" s="54"/>
      <c r="KS155" s="54"/>
      <c r="KT155" s="54"/>
      <c r="KU155" s="54"/>
      <c r="KV155" s="54"/>
      <c r="KW155" s="54"/>
      <c r="KX155" s="54"/>
      <c r="KY155" s="54"/>
      <c r="KZ155" s="54"/>
      <c r="LA155" s="54"/>
      <c r="LB155" s="54"/>
      <c r="LC155" s="54"/>
      <c r="LD155" s="54"/>
      <c r="LE155" s="54"/>
      <c r="LF155" s="54"/>
      <c r="LG155" s="54"/>
      <c r="LH155" s="54"/>
      <c r="LI155" s="54"/>
      <c r="LJ155" s="54"/>
      <c r="LK155" s="54"/>
      <c r="LL155" s="54"/>
    </row>
    <row r="156" spans="1:324" s="9" customFormat="1" ht="35.25" customHeight="1" x14ac:dyDescent="0.3">
      <c r="A156" s="56"/>
      <c r="B156" s="45"/>
      <c r="C156" s="58"/>
      <c r="D156" s="59"/>
      <c r="E156" s="133"/>
      <c r="F156" s="61"/>
      <c r="G156" s="60"/>
      <c r="H156" s="153"/>
      <c r="I156" s="51"/>
      <c r="J156" s="51"/>
      <c r="K156" s="163"/>
      <c r="L156" s="51"/>
      <c r="M156" s="52"/>
      <c r="N156" s="51"/>
      <c r="O156" s="6"/>
      <c r="P156" s="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c r="IZ156"/>
      <c r="JA156"/>
      <c r="JB156"/>
      <c r="JC156"/>
      <c r="JD156"/>
      <c r="JE156"/>
      <c r="JF156"/>
      <c r="JG156"/>
      <c r="JH156"/>
      <c r="JI156"/>
      <c r="JJ156"/>
      <c r="JK156"/>
      <c r="JL156"/>
      <c r="JM156"/>
      <c r="JN156"/>
      <c r="JO156"/>
      <c r="JP156"/>
      <c r="JQ156"/>
      <c r="JR156"/>
      <c r="JS156"/>
      <c r="JT156"/>
      <c r="JU156"/>
      <c r="JV156"/>
      <c r="JW156"/>
      <c r="JX156"/>
      <c r="JY156"/>
      <c r="JZ156"/>
      <c r="KA156"/>
      <c r="KB156"/>
      <c r="KC156"/>
      <c r="KD156"/>
      <c r="KE156"/>
      <c r="KF156"/>
      <c r="KG156"/>
      <c r="KH156"/>
      <c r="KI156"/>
      <c r="KJ156"/>
      <c r="KK156"/>
      <c r="KL156"/>
      <c r="KM156"/>
      <c r="KN156"/>
      <c r="KO156"/>
      <c r="KP156"/>
      <c r="KQ156"/>
      <c r="KR156"/>
      <c r="KS156"/>
      <c r="KT156"/>
      <c r="KU156"/>
      <c r="KV156"/>
      <c r="KW156"/>
      <c r="KX156"/>
      <c r="KY156"/>
      <c r="KZ156"/>
      <c r="LA156"/>
      <c r="LB156"/>
      <c r="LC156"/>
      <c r="LD156"/>
      <c r="LE156"/>
      <c r="LF156"/>
      <c r="LG156"/>
      <c r="LH156"/>
      <c r="LI156"/>
      <c r="LJ156"/>
      <c r="LK156"/>
      <c r="LL156"/>
    </row>
    <row r="157" spans="1:324" s="9" customFormat="1" ht="35.25" customHeight="1" x14ac:dyDescent="0.3">
      <c r="A157" s="57"/>
      <c r="B157" s="57"/>
      <c r="C157" s="58"/>
      <c r="D157" s="59"/>
      <c r="E157" s="133"/>
      <c r="F157" s="61"/>
      <c r="G157" s="60"/>
      <c r="H157" s="153"/>
      <c r="I157" s="51"/>
      <c r="J157" s="51"/>
      <c r="K157" s="163"/>
      <c r="L157" s="51"/>
      <c r="M157" s="52"/>
      <c r="N157" s="51"/>
      <c r="O157" s="6"/>
      <c r="P157" s="6"/>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c r="IZ157"/>
      <c r="JA157"/>
      <c r="JB157"/>
      <c r="JC157"/>
      <c r="JD157"/>
      <c r="JE157"/>
      <c r="JF157"/>
      <c r="JG157"/>
      <c r="JH157"/>
      <c r="JI157"/>
      <c r="JJ157"/>
      <c r="JK157"/>
      <c r="JL157"/>
      <c r="JM157"/>
      <c r="JN157"/>
      <c r="JO157"/>
      <c r="JP157"/>
      <c r="JQ157"/>
      <c r="JR157"/>
      <c r="JS157"/>
      <c r="JT157"/>
      <c r="JU157"/>
      <c r="JV157"/>
      <c r="JW157"/>
      <c r="JX157"/>
      <c r="JY157"/>
      <c r="JZ157"/>
      <c r="KA157"/>
      <c r="KB157"/>
      <c r="KC157"/>
      <c r="KD157"/>
      <c r="KE157"/>
      <c r="KF157"/>
      <c r="KG157"/>
      <c r="KH157"/>
      <c r="KI157"/>
      <c r="KJ157"/>
      <c r="KK157"/>
      <c r="KL157"/>
      <c r="KM157"/>
      <c r="KN157"/>
      <c r="KO157"/>
      <c r="KP157"/>
      <c r="KQ157"/>
      <c r="KR157"/>
      <c r="KS157"/>
      <c r="KT157"/>
      <c r="KU157"/>
      <c r="KV157"/>
      <c r="KW157"/>
      <c r="KX157"/>
      <c r="KY157"/>
      <c r="KZ157"/>
      <c r="LA157"/>
      <c r="LB157"/>
      <c r="LC157"/>
      <c r="LD157"/>
      <c r="LE157"/>
      <c r="LF157"/>
      <c r="LG157"/>
      <c r="LH157"/>
      <c r="LI157"/>
      <c r="LJ157"/>
      <c r="LK157"/>
      <c r="LL157"/>
    </row>
    <row r="158" spans="1:324" s="9" customFormat="1" ht="35.25" customHeight="1" x14ac:dyDescent="0.3">
      <c r="A158" s="62"/>
      <c r="B158" s="57"/>
      <c r="C158" s="62"/>
      <c r="D158" s="63"/>
      <c r="E158" s="134"/>
      <c r="F158" s="63"/>
      <c r="G158" s="64"/>
      <c r="H158" s="154"/>
      <c r="I158" s="51"/>
      <c r="J158" s="51"/>
      <c r="K158" s="164"/>
      <c r="L158" s="52"/>
      <c r="M158" s="51"/>
      <c r="N158" s="52"/>
      <c r="O158" s="6"/>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c r="IZ158"/>
      <c r="JA158"/>
      <c r="JB158"/>
      <c r="JC158"/>
      <c r="JD158"/>
      <c r="JE158"/>
      <c r="JF158"/>
      <c r="JG158"/>
      <c r="JH158"/>
      <c r="JI158"/>
      <c r="JJ158"/>
      <c r="JK158"/>
      <c r="JL158"/>
      <c r="JM158"/>
      <c r="JN158"/>
      <c r="JO158"/>
      <c r="JP158"/>
      <c r="JQ158"/>
      <c r="JR158"/>
      <c r="JS158"/>
      <c r="JT158"/>
      <c r="JU158"/>
      <c r="JV158"/>
      <c r="JW158"/>
      <c r="JX158"/>
      <c r="JY158"/>
      <c r="JZ158"/>
      <c r="KA158"/>
      <c r="KB158"/>
      <c r="KC158"/>
      <c r="KD158"/>
      <c r="KE158"/>
      <c r="KF158"/>
      <c r="KG158"/>
      <c r="KH158"/>
      <c r="KI158"/>
      <c r="KJ158"/>
      <c r="KK158"/>
      <c r="KL158"/>
      <c r="KM158"/>
      <c r="KN158"/>
      <c r="KO158"/>
      <c r="KP158"/>
      <c r="KQ158"/>
      <c r="KR158"/>
      <c r="KS158"/>
      <c r="KT158"/>
      <c r="KU158"/>
      <c r="KV158"/>
      <c r="KW158"/>
      <c r="KX158"/>
      <c r="KY158"/>
      <c r="KZ158"/>
      <c r="LA158"/>
      <c r="LB158"/>
      <c r="LC158"/>
      <c r="LD158"/>
      <c r="LE158"/>
      <c r="LF158"/>
      <c r="LG158"/>
      <c r="LH158"/>
      <c r="LI158"/>
      <c r="LJ158"/>
      <c r="LK158"/>
      <c r="LL158"/>
    </row>
    <row r="159" spans="1:324" s="9" customFormat="1" ht="35.25" customHeight="1" x14ac:dyDescent="0.3">
      <c r="A159" s="62"/>
      <c r="B159" s="62"/>
      <c r="C159" s="62"/>
      <c r="D159" s="63"/>
      <c r="E159" s="134"/>
      <c r="F159" s="63"/>
      <c r="G159" s="64"/>
      <c r="H159" s="154"/>
      <c r="I159" s="51"/>
      <c r="J159" s="51"/>
      <c r="K159" s="164"/>
      <c r="L159" s="52"/>
      <c r="M159" s="51"/>
      <c r="N159" s="52"/>
      <c r="O159" s="6"/>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c r="IZ159"/>
      <c r="JA159"/>
      <c r="JB159"/>
      <c r="JC159"/>
      <c r="JD159"/>
      <c r="JE159"/>
      <c r="JF159"/>
      <c r="JG159"/>
      <c r="JH159"/>
      <c r="JI159"/>
      <c r="JJ159"/>
      <c r="JK159"/>
      <c r="JL159"/>
      <c r="JM159"/>
      <c r="JN159"/>
      <c r="JO159"/>
      <c r="JP159"/>
      <c r="JQ159"/>
      <c r="JR159"/>
      <c r="JS159"/>
      <c r="JT159"/>
      <c r="JU159"/>
      <c r="JV159"/>
      <c r="JW159"/>
      <c r="JX159"/>
      <c r="JY159"/>
      <c r="JZ159"/>
      <c r="KA159"/>
      <c r="KB159"/>
      <c r="KC159"/>
      <c r="KD159"/>
      <c r="KE159"/>
      <c r="KF159"/>
      <c r="KG159"/>
      <c r="KH159"/>
      <c r="KI159"/>
      <c r="KJ159"/>
      <c r="KK159"/>
      <c r="KL159"/>
      <c r="KM159"/>
      <c r="KN159"/>
      <c r="KO159"/>
      <c r="KP159"/>
      <c r="KQ159"/>
      <c r="KR159"/>
      <c r="KS159"/>
      <c r="KT159"/>
      <c r="KU159"/>
      <c r="KV159"/>
      <c r="KW159"/>
      <c r="KX159"/>
      <c r="KY159"/>
      <c r="KZ159"/>
      <c r="LA159"/>
      <c r="LB159"/>
      <c r="LC159"/>
      <c r="LD159"/>
      <c r="LE159"/>
      <c r="LF159"/>
      <c r="LG159"/>
      <c r="LH159"/>
      <c r="LI159"/>
      <c r="LJ159"/>
      <c r="LK159"/>
      <c r="LL159"/>
    </row>
    <row r="160" spans="1:324" s="9" customFormat="1" ht="35.25" customHeight="1" x14ac:dyDescent="0.3">
      <c r="A160" s="56"/>
      <c r="B160" s="62"/>
      <c r="C160" s="66"/>
      <c r="D160" s="59"/>
      <c r="E160" s="135"/>
      <c r="F160" s="61"/>
      <c r="G160" s="60"/>
      <c r="H160" s="153"/>
      <c r="I160" s="51"/>
      <c r="J160" s="51"/>
      <c r="K160" s="163"/>
      <c r="L160" s="51"/>
      <c r="M160" s="52"/>
      <c r="N160" s="51"/>
      <c r="O160" s="6"/>
      <c r="P160" s="6"/>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c r="IZ160"/>
      <c r="JA160"/>
      <c r="JB160"/>
      <c r="JC160"/>
      <c r="JD160"/>
      <c r="JE160"/>
      <c r="JF160"/>
      <c r="JG160"/>
      <c r="JH160"/>
      <c r="JI160"/>
      <c r="JJ160"/>
      <c r="JK160"/>
      <c r="JL160"/>
      <c r="JM160"/>
      <c r="JN160"/>
      <c r="JO160"/>
      <c r="JP160"/>
      <c r="JQ160"/>
      <c r="JR160"/>
      <c r="JS160"/>
      <c r="JT160"/>
      <c r="JU160"/>
      <c r="JV160"/>
      <c r="JW160"/>
      <c r="JX160"/>
      <c r="JY160"/>
      <c r="JZ160"/>
      <c r="KA160"/>
      <c r="KB160"/>
      <c r="KC160"/>
      <c r="KD160"/>
      <c r="KE160"/>
      <c r="KF160"/>
      <c r="KG160"/>
      <c r="KH160"/>
      <c r="KI160"/>
      <c r="KJ160"/>
      <c r="KK160"/>
      <c r="KL160"/>
      <c r="KM160"/>
      <c r="KN160"/>
      <c r="KO160"/>
      <c r="KP160"/>
      <c r="KQ160"/>
      <c r="KR160"/>
      <c r="KS160"/>
      <c r="KT160"/>
      <c r="KU160"/>
      <c r="KV160"/>
      <c r="KW160"/>
      <c r="KX160"/>
      <c r="KY160"/>
      <c r="KZ160"/>
      <c r="LA160"/>
      <c r="LB160"/>
      <c r="LC160"/>
      <c r="LD160"/>
      <c r="LE160"/>
      <c r="LF160"/>
      <c r="LG160"/>
      <c r="LH160"/>
      <c r="LI160"/>
      <c r="LJ160"/>
      <c r="LK160"/>
      <c r="LL160"/>
    </row>
    <row r="161" spans="1:324" s="9" customFormat="1" ht="35.25" customHeight="1" x14ac:dyDescent="0.3">
      <c r="A161" s="65"/>
      <c r="B161" s="65"/>
      <c r="C161" s="58"/>
      <c r="D161" s="59"/>
      <c r="E161" s="135"/>
      <c r="F161" s="61"/>
      <c r="G161" s="60"/>
      <c r="H161" s="153"/>
      <c r="I161" s="51"/>
      <c r="J161" s="51"/>
      <c r="K161" s="163"/>
      <c r="L161" s="51"/>
      <c r="M161" s="52"/>
      <c r="N161" s="51"/>
      <c r="O161" s="6"/>
      <c r="P161" s="6"/>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c r="IZ161"/>
      <c r="JA161"/>
      <c r="JB161"/>
      <c r="JC161"/>
      <c r="JD161"/>
      <c r="JE161"/>
      <c r="JF161"/>
      <c r="JG161"/>
      <c r="JH161"/>
      <c r="JI161"/>
      <c r="JJ161"/>
      <c r="JK161"/>
      <c r="JL161"/>
      <c r="JM161"/>
      <c r="JN161"/>
      <c r="JO161"/>
      <c r="JP161"/>
      <c r="JQ161"/>
      <c r="JR161"/>
      <c r="JS161"/>
      <c r="JT161"/>
      <c r="JU161"/>
      <c r="JV161"/>
      <c r="JW161"/>
      <c r="JX161"/>
      <c r="JY161"/>
      <c r="JZ161"/>
      <c r="KA161"/>
      <c r="KB161"/>
      <c r="KC161"/>
      <c r="KD161"/>
      <c r="KE161"/>
      <c r="KF161"/>
      <c r="KG161"/>
      <c r="KH161"/>
      <c r="KI161"/>
      <c r="KJ161"/>
      <c r="KK161"/>
      <c r="KL161"/>
      <c r="KM161"/>
      <c r="KN161"/>
      <c r="KO161"/>
      <c r="KP161"/>
      <c r="KQ161"/>
      <c r="KR161"/>
      <c r="KS161"/>
      <c r="KT161"/>
      <c r="KU161"/>
      <c r="KV161"/>
      <c r="KW161"/>
      <c r="KX161"/>
      <c r="KY161"/>
      <c r="KZ161"/>
      <c r="LA161"/>
      <c r="LB161"/>
      <c r="LC161"/>
      <c r="LD161"/>
      <c r="LE161"/>
      <c r="LF161"/>
      <c r="LG161"/>
      <c r="LH161"/>
      <c r="LI161"/>
      <c r="LJ161"/>
      <c r="LK161"/>
      <c r="LL161"/>
    </row>
    <row r="162" spans="1:324" s="9" customFormat="1" ht="49.5" customHeight="1" x14ac:dyDescent="0.3">
      <c r="A162" s="56"/>
      <c r="B162" s="65"/>
      <c r="C162" s="58"/>
      <c r="D162" s="59"/>
      <c r="E162" s="135"/>
      <c r="F162" s="61"/>
      <c r="G162" s="60"/>
      <c r="H162" s="153"/>
      <c r="I162" s="51"/>
      <c r="J162" s="51"/>
      <c r="K162" s="163"/>
      <c r="L162" s="51"/>
      <c r="M162" s="52"/>
      <c r="N162" s="51"/>
      <c r="O162" s="6"/>
      <c r="P162" s="6"/>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c r="IZ162"/>
      <c r="JA162"/>
      <c r="JB162"/>
      <c r="JC162"/>
      <c r="JD162"/>
      <c r="JE162"/>
      <c r="JF162"/>
      <c r="JG162"/>
      <c r="JH162"/>
      <c r="JI162"/>
      <c r="JJ162"/>
      <c r="JK162"/>
      <c r="JL162"/>
      <c r="JM162"/>
      <c r="JN162"/>
      <c r="JO162"/>
      <c r="JP162"/>
      <c r="JQ162"/>
      <c r="JR162"/>
      <c r="JS162"/>
      <c r="JT162"/>
      <c r="JU162"/>
      <c r="JV162"/>
      <c r="JW162"/>
      <c r="JX162"/>
      <c r="JY162"/>
      <c r="JZ162"/>
      <c r="KA162"/>
      <c r="KB162"/>
      <c r="KC162"/>
      <c r="KD162"/>
      <c r="KE162"/>
      <c r="KF162"/>
      <c r="KG162"/>
      <c r="KH162"/>
      <c r="KI162"/>
      <c r="KJ162"/>
      <c r="KK162"/>
      <c r="KL162"/>
      <c r="KM162"/>
      <c r="KN162"/>
      <c r="KO162"/>
      <c r="KP162"/>
      <c r="KQ162"/>
      <c r="KR162"/>
      <c r="KS162"/>
      <c r="KT162"/>
      <c r="KU162"/>
      <c r="KV162"/>
      <c r="KW162"/>
      <c r="KX162"/>
      <c r="KY162"/>
      <c r="KZ162"/>
      <c r="LA162"/>
      <c r="LB162"/>
      <c r="LC162"/>
      <c r="LD162"/>
      <c r="LE162"/>
      <c r="LF162"/>
      <c r="LG162"/>
      <c r="LH162"/>
      <c r="LI162"/>
      <c r="LJ162"/>
      <c r="LK162"/>
      <c r="LL162"/>
    </row>
    <row r="163" spans="1:324" s="9" customFormat="1" ht="35.25" customHeight="1" x14ac:dyDescent="0.3">
      <c r="A163" s="56"/>
      <c r="B163" s="65"/>
      <c r="C163" s="58"/>
      <c r="D163" s="59"/>
      <c r="E163" s="135"/>
      <c r="F163" s="61"/>
      <c r="G163" s="60"/>
      <c r="H163" s="153"/>
      <c r="I163" s="51"/>
      <c r="J163" s="51"/>
      <c r="K163" s="163"/>
      <c r="L163" s="51"/>
      <c r="M163" s="52"/>
      <c r="N163" s="51"/>
      <c r="O163" s="6"/>
      <c r="P163" s="6"/>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c r="IZ163"/>
      <c r="JA163"/>
      <c r="JB163"/>
      <c r="JC163"/>
      <c r="JD163"/>
      <c r="JE163"/>
      <c r="JF163"/>
      <c r="JG163"/>
      <c r="JH163"/>
      <c r="JI163"/>
      <c r="JJ163"/>
      <c r="JK163"/>
      <c r="JL163"/>
      <c r="JM163"/>
      <c r="JN163"/>
      <c r="JO163"/>
      <c r="JP163"/>
      <c r="JQ163"/>
      <c r="JR163"/>
      <c r="JS163"/>
      <c r="JT163"/>
      <c r="JU163"/>
      <c r="JV163"/>
      <c r="JW163"/>
      <c r="JX163"/>
      <c r="JY163"/>
      <c r="JZ163"/>
      <c r="KA163"/>
      <c r="KB163"/>
      <c r="KC163"/>
      <c r="KD163"/>
      <c r="KE163"/>
      <c r="KF163"/>
      <c r="KG163"/>
      <c r="KH163"/>
      <c r="KI163"/>
      <c r="KJ163"/>
      <c r="KK163"/>
      <c r="KL163"/>
      <c r="KM163"/>
      <c r="KN163"/>
      <c r="KO163"/>
      <c r="KP163"/>
      <c r="KQ163"/>
      <c r="KR163"/>
      <c r="KS163"/>
      <c r="KT163"/>
      <c r="KU163"/>
      <c r="KV163"/>
      <c r="KW163"/>
      <c r="KX163"/>
      <c r="KY163"/>
      <c r="KZ163"/>
      <c r="LA163"/>
      <c r="LB163"/>
      <c r="LC163"/>
      <c r="LD163"/>
      <c r="LE163"/>
      <c r="LF163"/>
      <c r="LG163"/>
      <c r="LH163"/>
      <c r="LI163"/>
      <c r="LJ163"/>
      <c r="LK163"/>
      <c r="LL163"/>
    </row>
    <row r="164" spans="1:324" s="9" customFormat="1" ht="52.5" customHeight="1" x14ac:dyDescent="0.3">
      <c r="A164" s="56"/>
      <c r="B164" s="56"/>
      <c r="C164" s="62"/>
      <c r="D164" s="63"/>
      <c r="E164" s="135"/>
      <c r="F164" s="63"/>
      <c r="G164" s="64"/>
      <c r="H164" s="154"/>
      <c r="I164" s="51"/>
      <c r="J164" s="51"/>
      <c r="K164" s="164"/>
      <c r="L164" s="52"/>
      <c r="M164" s="51"/>
      <c r="N164" s="52"/>
      <c r="O164" s="6"/>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c r="IZ164"/>
      <c r="JA164"/>
      <c r="JB164"/>
      <c r="JC164"/>
      <c r="JD164"/>
      <c r="JE164"/>
      <c r="JF164"/>
      <c r="JG164"/>
      <c r="JH164"/>
      <c r="JI164"/>
      <c r="JJ164"/>
      <c r="JK164"/>
      <c r="JL164"/>
      <c r="JM164"/>
      <c r="JN164"/>
      <c r="JO164"/>
      <c r="JP164"/>
      <c r="JQ164"/>
      <c r="JR164"/>
      <c r="JS164"/>
      <c r="JT164"/>
      <c r="JU164"/>
      <c r="JV164"/>
      <c r="JW164"/>
      <c r="JX164"/>
      <c r="JY164"/>
      <c r="JZ164"/>
      <c r="KA164"/>
      <c r="KB164"/>
      <c r="KC164"/>
      <c r="KD164"/>
      <c r="KE164"/>
      <c r="KF164"/>
      <c r="KG164"/>
      <c r="KH164"/>
      <c r="KI164"/>
      <c r="KJ164"/>
      <c r="KK164"/>
      <c r="KL164"/>
      <c r="KM164"/>
      <c r="KN164"/>
      <c r="KO164"/>
      <c r="KP164"/>
      <c r="KQ164"/>
      <c r="KR164"/>
      <c r="KS164"/>
      <c r="KT164"/>
      <c r="KU164"/>
      <c r="KV164"/>
      <c r="KW164"/>
      <c r="KX164"/>
      <c r="KY164"/>
      <c r="KZ164"/>
      <c r="LA164"/>
      <c r="LB164"/>
      <c r="LC164"/>
      <c r="LD164"/>
      <c r="LE164"/>
      <c r="LF164"/>
      <c r="LG164"/>
      <c r="LH164"/>
      <c r="LI164"/>
      <c r="LJ164"/>
      <c r="LK164"/>
      <c r="LL164"/>
    </row>
    <row r="165" spans="1:324" s="9" customFormat="1" ht="35.25" customHeight="1" x14ac:dyDescent="0.3">
      <c r="A165" s="67"/>
      <c r="B165" s="56"/>
      <c r="C165" s="62"/>
      <c r="D165" s="63"/>
      <c r="E165" s="134"/>
      <c r="F165" s="63"/>
      <c r="G165" s="64"/>
      <c r="H165" s="154"/>
      <c r="I165" s="51"/>
      <c r="J165" s="51"/>
      <c r="K165" s="164"/>
      <c r="L165" s="52"/>
      <c r="M165" s="51"/>
      <c r="N165" s="52"/>
      <c r="O165" s="6"/>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c r="IZ165"/>
      <c r="JA165"/>
      <c r="JB165"/>
      <c r="JC165"/>
      <c r="JD165"/>
      <c r="JE165"/>
      <c r="JF165"/>
      <c r="JG165"/>
      <c r="JH165"/>
      <c r="JI165"/>
      <c r="JJ165"/>
      <c r="JK165"/>
      <c r="JL165"/>
      <c r="JM165"/>
      <c r="JN165"/>
      <c r="JO165"/>
      <c r="JP165"/>
      <c r="JQ165"/>
      <c r="JR165"/>
      <c r="JS165"/>
      <c r="JT165"/>
      <c r="JU165"/>
      <c r="JV165"/>
      <c r="JW165"/>
      <c r="JX165"/>
      <c r="JY165"/>
      <c r="JZ165"/>
      <c r="KA165"/>
      <c r="KB165"/>
      <c r="KC165"/>
      <c r="KD165"/>
      <c r="KE165"/>
      <c r="KF165"/>
      <c r="KG165"/>
      <c r="KH165"/>
      <c r="KI165"/>
      <c r="KJ165"/>
      <c r="KK165"/>
      <c r="KL165"/>
      <c r="KM165"/>
      <c r="KN165"/>
      <c r="KO165"/>
      <c r="KP165"/>
      <c r="KQ165"/>
      <c r="KR165"/>
      <c r="KS165"/>
      <c r="KT165"/>
      <c r="KU165"/>
      <c r="KV165"/>
      <c r="KW165"/>
      <c r="KX165"/>
      <c r="KY165"/>
      <c r="KZ165"/>
      <c r="LA165"/>
      <c r="LB165"/>
      <c r="LC165"/>
      <c r="LD165"/>
      <c r="LE165"/>
      <c r="LF165"/>
      <c r="LG165"/>
      <c r="LH165"/>
      <c r="LI165"/>
      <c r="LJ165"/>
      <c r="LK165"/>
      <c r="LL165"/>
    </row>
    <row r="166" spans="1:324" s="9" customFormat="1" ht="35.25" customHeight="1" x14ac:dyDescent="0.3">
      <c r="A166" s="56"/>
      <c r="B166" s="62"/>
      <c r="C166" s="58"/>
      <c r="D166" s="59"/>
      <c r="E166" s="133"/>
      <c r="F166" s="61"/>
      <c r="G166" s="60"/>
      <c r="H166" s="153"/>
      <c r="I166" s="51"/>
      <c r="J166" s="51"/>
      <c r="K166" s="163"/>
      <c r="L166" s="51"/>
      <c r="M166" s="52"/>
      <c r="N166" s="51"/>
      <c r="O166" s="6"/>
      <c r="P166" s="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c r="IZ166"/>
      <c r="JA166"/>
      <c r="JB166"/>
      <c r="JC166"/>
      <c r="JD166"/>
      <c r="JE166"/>
      <c r="JF166"/>
      <c r="JG166"/>
      <c r="JH166"/>
      <c r="JI166"/>
      <c r="JJ166"/>
      <c r="JK166"/>
      <c r="JL166"/>
      <c r="JM166"/>
      <c r="JN166"/>
      <c r="JO166"/>
      <c r="JP166"/>
      <c r="JQ166"/>
      <c r="JR166"/>
      <c r="JS166"/>
      <c r="JT166"/>
      <c r="JU166"/>
      <c r="JV166"/>
      <c r="JW166"/>
      <c r="JX166"/>
      <c r="JY166"/>
      <c r="JZ166"/>
      <c r="KA166"/>
      <c r="KB166"/>
      <c r="KC166"/>
      <c r="KD166"/>
      <c r="KE166"/>
      <c r="KF166"/>
      <c r="KG166"/>
      <c r="KH166"/>
      <c r="KI166"/>
      <c r="KJ166"/>
      <c r="KK166"/>
      <c r="KL166"/>
      <c r="KM166"/>
      <c r="KN166"/>
      <c r="KO166"/>
      <c r="KP166"/>
      <c r="KQ166"/>
      <c r="KR166"/>
      <c r="KS166"/>
      <c r="KT166"/>
      <c r="KU166"/>
      <c r="KV166"/>
      <c r="KW166"/>
      <c r="KX166"/>
      <c r="KY166"/>
      <c r="KZ166"/>
      <c r="LA166"/>
      <c r="LB166"/>
      <c r="LC166"/>
      <c r="LD166"/>
      <c r="LE166"/>
      <c r="LF166"/>
      <c r="LG166"/>
      <c r="LH166"/>
      <c r="LI166"/>
      <c r="LJ166"/>
      <c r="LK166"/>
      <c r="LL166"/>
    </row>
    <row r="167" spans="1:324" s="9" customFormat="1" ht="35.25" customHeight="1" x14ac:dyDescent="0.3">
      <c r="A167" s="65"/>
      <c r="B167" s="65"/>
      <c r="C167" s="58"/>
      <c r="D167" s="59"/>
      <c r="E167" s="133"/>
      <c r="F167" s="61"/>
      <c r="G167" s="60"/>
      <c r="H167" s="153"/>
      <c r="I167" s="51"/>
      <c r="J167" s="51"/>
      <c r="K167" s="163"/>
      <c r="L167" s="51"/>
      <c r="M167" s="52"/>
      <c r="N167" s="51"/>
      <c r="O167" s="6"/>
      <c r="P167" s="6"/>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c r="IZ167"/>
      <c r="JA167"/>
      <c r="JB167"/>
      <c r="JC167"/>
      <c r="JD167"/>
      <c r="JE167"/>
      <c r="JF167"/>
      <c r="JG167"/>
      <c r="JH167"/>
      <c r="JI167"/>
      <c r="JJ167"/>
      <c r="JK167"/>
      <c r="JL167"/>
      <c r="JM167"/>
      <c r="JN167"/>
      <c r="JO167"/>
      <c r="JP167"/>
      <c r="JQ167"/>
      <c r="JR167"/>
      <c r="JS167"/>
      <c r="JT167"/>
      <c r="JU167"/>
      <c r="JV167"/>
      <c r="JW167"/>
      <c r="JX167"/>
      <c r="JY167"/>
      <c r="JZ167"/>
      <c r="KA167"/>
      <c r="KB167"/>
      <c r="KC167"/>
      <c r="KD167"/>
      <c r="KE167"/>
      <c r="KF167"/>
      <c r="KG167"/>
      <c r="KH167"/>
      <c r="KI167"/>
      <c r="KJ167"/>
      <c r="KK167"/>
      <c r="KL167"/>
      <c r="KM167"/>
      <c r="KN167"/>
      <c r="KO167"/>
      <c r="KP167"/>
      <c r="KQ167"/>
      <c r="KR167"/>
      <c r="KS167"/>
      <c r="KT167"/>
      <c r="KU167"/>
      <c r="KV167"/>
      <c r="KW167"/>
      <c r="KX167"/>
      <c r="KY167"/>
      <c r="KZ167"/>
      <c r="LA167"/>
      <c r="LB167"/>
      <c r="LC167"/>
      <c r="LD167"/>
      <c r="LE167"/>
      <c r="LF167"/>
      <c r="LG167"/>
      <c r="LH167"/>
      <c r="LI167"/>
      <c r="LJ167"/>
      <c r="LK167"/>
      <c r="LL167"/>
    </row>
    <row r="168" spans="1:324" s="9" customFormat="1" ht="31.5" customHeight="1" x14ac:dyDescent="0.3">
      <c r="A168" s="65"/>
      <c r="B168" s="65"/>
      <c r="C168" s="56"/>
      <c r="D168" s="59"/>
      <c r="E168" s="135"/>
      <c r="F168" s="61"/>
      <c r="G168" s="60"/>
      <c r="H168" s="153"/>
      <c r="I168" s="51"/>
      <c r="J168" s="51"/>
      <c r="K168" s="163"/>
      <c r="L168" s="51"/>
      <c r="M168" s="52"/>
      <c r="N168" s="51"/>
      <c r="O168" s="6"/>
      <c r="P168" s="6"/>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c r="IZ168"/>
      <c r="JA168"/>
      <c r="JB168"/>
      <c r="JC168"/>
      <c r="JD168"/>
      <c r="JE168"/>
      <c r="JF168"/>
      <c r="JG168"/>
      <c r="JH168"/>
      <c r="JI168"/>
      <c r="JJ168"/>
      <c r="JK168"/>
      <c r="JL168"/>
      <c r="JM168"/>
      <c r="JN168"/>
      <c r="JO168"/>
      <c r="JP168"/>
      <c r="JQ168"/>
      <c r="JR168"/>
      <c r="JS168"/>
      <c r="JT168"/>
      <c r="JU168"/>
      <c r="JV168"/>
      <c r="JW168"/>
      <c r="JX168"/>
      <c r="JY168"/>
      <c r="JZ168"/>
      <c r="KA168"/>
      <c r="KB168"/>
      <c r="KC168"/>
      <c r="KD168"/>
      <c r="KE168"/>
      <c r="KF168"/>
      <c r="KG168"/>
      <c r="KH168"/>
      <c r="KI168"/>
      <c r="KJ168"/>
      <c r="KK168"/>
      <c r="KL168"/>
      <c r="KM168"/>
      <c r="KN168"/>
      <c r="KO168"/>
      <c r="KP168"/>
      <c r="KQ168"/>
      <c r="KR168"/>
      <c r="KS168"/>
      <c r="KT168"/>
      <c r="KU168"/>
      <c r="KV168"/>
      <c r="KW168"/>
      <c r="KX168"/>
      <c r="KY168"/>
      <c r="KZ168"/>
      <c r="LA168"/>
      <c r="LB168"/>
      <c r="LC168"/>
      <c r="LD168"/>
      <c r="LE168"/>
      <c r="LF168"/>
      <c r="LG168"/>
      <c r="LH168"/>
      <c r="LI168"/>
      <c r="LJ168"/>
      <c r="LK168"/>
      <c r="LL168"/>
    </row>
    <row r="169" spans="1:324" s="9" customFormat="1" ht="35.25" customHeight="1" x14ac:dyDescent="0.3">
      <c r="A169" s="65"/>
      <c r="B169" s="65"/>
      <c r="C169" s="58"/>
      <c r="D169" s="59"/>
      <c r="E169" s="135"/>
      <c r="F169" s="61"/>
      <c r="G169" s="60"/>
      <c r="H169" s="153"/>
      <c r="I169" s="51"/>
      <c r="J169" s="51"/>
      <c r="K169" s="163"/>
      <c r="L169" s="51"/>
      <c r="M169" s="52"/>
      <c r="N169" s="51"/>
      <c r="O169" s="6"/>
      <c r="P169" s="6"/>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c r="IZ169"/>
      <c r="JA169"/>
      <c r="JB169"/>
      <c r="JC169"/>
      <c r="JD169"/>
      <c r="JE169"/>
      <c r="JF169"/>
      <c r="JG169"/>
      <c r="JH169"/>
      <c r="JI169"/>
      <c r="JJ169"/>
      <c r="JK169"/>
      <c r="JL169"/>
      <c r="JM169"/>
      <c r="JN169"/>
      <c r="JO169"/>
      <c r="JP169"/>
      <c r="JQ169"/>
      <c r="JR169"/>
      <c r="JS169"/>
      <c r="JT169"/>
      <c r="JU169"/>
      <c r="JV169"/>
      <c r="JW169"/>
      <c r="JX169"/>
      <c r="JY169"/>
      <c r="JZ169"/>
      <c r="KA169"/>
      <c r="KB169"/>
      <c r="KC169"/>
      <c r="KD169"/>
      <c r="KE169"/>
      <c r="KF169"/>
      <c r="KG169"/>
      <c r="KH169"/>
      <c r="KI169"/>
      <c r="KJ169"/>
      <c r="KK169"/>
      <c r="KL169"/>
      <c r="KM169"/>
      <c r="KN169"/>
      <c r="KO169"/>
      <c r="KP169"/>
      <c r="KQ169"/>
      <c r="KR169"/>
      <c r="KS169"/>
      <c r="KT169"/>
      <c r="KU169"/>
      <c r="KV169"/>
      <c r="KW169"/>
      <c r="KX169"/>
      <c r="KY169"/>
      <c r="KZ169"/>
      <c r="LA169"/>
      <c r="LB169"/>
      <c r="LC169"/>
      <c r="LD169"/>
      <c r="LE169"/>
      <c r="LF169"/>
      <c r="LG169"/>
      <c r="LH169"/>
      <c r="LI169"/>
      <c r="LJ169"/>
      <c r="LK169"/>
      <c r="LL169"/>
    </row>
    <row r="170" spans="1:324" s="9" customFormat="1" ht="35.25" customHeight="1" x14ac:dyDescent="0.3">
      <c r="A170" s="51"/>
      <c r="B170" s="65"/>
      <c r="C170" s="21"/>
      <c r="D170" s="22"/>
      <c r="E170" s="126"/>
      <c r="F170" s="68"/>
      <c r="G170" s="69"/>
      <c r="H170" s="155"/>
      <c r="I170" s="51"/>
      <c r="J170" s="51"/>
      <c r="K170" s="164"/>
      <c r="L170" s="52"/>
      <c r="M170" s="51"/>
      <c r="N170" s="52"/>
      <c r="O170" s="6"/>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c r="IZ170"/>
      <c r="JA170"/>
      <c r="JB170"/>
      <c r="JC170"/>
      <c r="JD170"/>
      <c r="JE170"/>
      <c r="JF170"/>
      <c r="JG170"/>
      <c r="JH170"/>
      <c r="JI170"/>
      <c r="JJ170"/>
      <c r="JK170"/>
      <c r="JL170"/>
      <c r="JM170"/>
      <c r="JN170"/>
      <c r="JO170"/>
      <c r="JP170"/>
      <c r="JQ170"/>
      <c r="JR170"/>
      <c r="JS170"/>
      <c r="JT170"/>
      <c r="JU170"/>
      <c r="JV170"/>
      <c r="JW170"/>
      <c r="JX170"/>
      <c r="JY170"/>
      <c r="JZ170"/>
      <c r="KA170"/>
      <c r="KB170"/>
      <c r="KC170"/>
      <c r="KD170"/>
      <c r="KE170"/>
      <c r="KF170"/>
      <c r="KG170"/>
      <c r="KH170"/>
      <c r="KI170"/>
      <c r="KJ170"/>
      <c r="KK170"/>
      <c r="KL170"/>
      <c r="KM170"/>
      <c r="KN170"/>
      <c r="KO170"/>
      <c r="KP170"/>
      <c r="KQ170"/>
      <c r="KR170"/>
      <c r="KS170"/>
      <c r="KT170"/>
      <c r="KU170"/>
      <c r="KV170"/>
      <c r="KW170"/>
      <c r="KX170"/>
      <c r="KY170"/>
      <c r="KZ170"/>
      <c r="LA170"/>
      <c r="LB170"/>
      <c r="LC170"/>
      <c r="LD170"/>
      <c r="LE170"/>
      <c r="LF170"/>
      <c r="LG170"/>
      <c r="LH170"/>
      <c r="LI170"/>
      <c r="LJ170"/>
      <c r="LK170"/>
      <c r="LL170"/>
    </row>
    <row r="171" spans="1:324" s="9" customFormat="1" ht="35.25" customHeight="1" x14ac:dyDescent="0.25">
      <c r="A171"/>
      <c r="B171" s="20"/>
      <c r="C171" s="21"/>
      <c r="D171" s="22"/>
      <c r="E171" s="126"/>
      <c r="F171" s="23"/>
      <c r="G171" s="24"/>
      <c r="H171" s="148"/>
      <c r="I171"/>
      <c r="J171"/>
      <c r="K171" s="156"/>
      <c r="L171" s="10"/>
      <c r="M171"/>
      <c r="N171" s="10"/>
      <c r="O171" s="6"/>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c r="IZ171"/>
      <c r="JA171"/>
      <c r="JB171"/>
      <c r="JC171"/>
      <c r="JD171"/>
      <c r="JE171"/>
      <c r="JF171"/>
      <c r="JG171"/>
      <c r="JH171"/>
      <c r="JI171"/>
      <c r="JJ171"/>
      <c r="JK171"/>
      <c r="JL171"/>
      <c r="JM171"/>
      <c r="JN171"/>
      <c r="JO171"/>
      <c r="JP171"/>
      <c r="JQ171"/>
      <c r="JR171"/>
      <c r="JS171"/>
      <c r="JT171"/>
      <c r="JU171"/>
      <c r="JV171"/>
      <c r="JW171"/>
      <c r="JX171"/>
      <c r="JY171"/>
      <c r="JZ171"/>
      <c r="KA171"/>
      <c r="KB171"/>
      <c r="KC171"/>
      <c r="KD171"/>
      <c r="KE171"/>
      <c r="KF171"/>
      <c r="KG171"/>
      <c r="KH171"/>
      <c r="KI171"/>
      <c r="KJ171"/>
      <c r="KK171"/>
      <c r="KL171"/>
      <c r="KM171"/>
      <c r="KN171"/>
      <c r="KO171"/>
      <c r="KP171"/>
      <c r="KQ171"/>
      <c r="KR171"/>
      <c r="KS171"/>
      <c r="KT171"/>
      <c r="KU171"/>
      <c r="KV171"/>
      <c r="KW171"/>
      <c r="KX171"/>
      <c r="KY171"/>
      <c r="KZ171"/>
      <c r="LA171"/>
      <c r="LB171"/>
      <c r="LC171"/>
      <c r="LD171"/>
      <c r="LE171"/>
      <c r="LF171"/>
      <c r="LG171"/>
      <c r="LH171"/>
      <c r="LI171"/>
      <c r="LJ171"/>
      <c r="LK171"/>
      <c r="LL171"/>
    </row>
    <row r="172" spans="1:324" s="9" customFormat="1" ht="35.25" customHeight="1" x14ac:dyDescent="0.25">
      <c r="A172" s="32"/>
      <c r="B172" s="20"/>
      <c r="C172" s="33"/>
      <c r="D172" s="34"/>
      <c r="E172" s="130"/>
      <c r="F172" s="36"/>
      <c r="G172" s="35"/>
      <c r="H172" s="141"/>
      <c r="I172"/>
      <c r="J172"/>
      <c r="K172" s="162"/>
      <c r="L172"/>
      <c r="M172" s="6"/>
      <c r="N172"/>
      <c r="O172" s="6"/>
      <c r="P172" s="6"/>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c r="IZ172"/>
      <c r="JA172"/>
      <c r="JB172"/>
      <c r="JC172"/>
      <c r="JD172"/>
      <c r="JE172"/>
      <c r="JF172"/>
      <c r="JG172"/>
      <c r="JH172"/>
      <c r="JI172"/>
      <c r="JJ172"/>
      <c r="JK172"/>
      <c r="JL172"/>
      <c r="JM172"/>
      <c r="JN172"/>
      <c r="JO172"/>
      <c r="JP172"/>
      <c r="JQ172"/>
      <c r="JR172"/>
      <c r="JS172"/>
      <c r="JT172"/>
      <c r="JU172"/>
      <c r="JV172"/>
      <c r="JW172"/>
      <c r="JX172"/>
      <c r="JY172"/>
      <c r="JZ172"/>
      <c r="KA172"/>
      <c r="KB172"/>
      <c r="KC172"/>
      <c r="KD172"/>
      <c r="KE172"/>
      <c r="KF172"/>
      <c r="KG172"/>
      <c r="KH172"/>
      <c r="KI172"/>
      <c r="KJ172"/>
      <c r="KK172"/>
      <c r="KL172"/>
      <c r="KM172"/>
      <c r="KN172"/>
      <c r="KO172"/>
      <c r="KP172"/>
      <c r="KQ172"/>
      <c r="KR172"/>
      <c r="KS172"/>
      <c r="KT172"/>
      <c r="KU172"/>
      <c r="KV172"/>
      <c r="KW172"/>
      <c r="KX172"/>
      <c r="KY172"/>
      <c r="KZ172"/>
      <c r="LA172"/>
      <c r="LB172"/>
      <c r="LC172"/>
      <c r="LD172"/>
      <c r="LE172"/>
      <c r="LF172"/>
      <c r="LG172"/>
      <c r="LH172"/>
      <c r="LI172"/>
      <c r="LJ172"/>
      <c r="LK172"/>
      <c r="LL172"/>
    </row>
    <row r="173" spans="1:324" s="9" customFormat="1" ht="35.25" customHeight="1" x14ac:dyDescent="0.25">
      <c r="A173" s="32"/>
      <c r="B173" s="32"/>
      <c r="C173" s="33"/>
      <c r="D173" s="34"/>
      <c r="E173" s="130"/>
      <c r="F173" s="36"/>
      <c r="G173" s="35"/>
      <c r="H173" s="141"/>
      <c r="I173"/>
      <c r="J173"/>
      <c r="K173" s="162"/>
      <c r="L173"/>
      <c r="M173" s="6"/>
      <c r="N173"/>
      <c r="O173" s="6"/>
      <c r="P173" s="6"/>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c r="IZ173"/>
      <c r="JA173"/>
      <c r="JB173"/>
      <c r="JC173"/>
      <c r="JD173"/>
      <c r="JE173"/>
      <c r="JF173"/>
      <c r="JG173"/>
      <c r="JH173"/>
      <c r="JI173"/>
      <c r="JJ173"/>
      <c r="JK173"/>
      <c r="JL173"/>
      <c r="JM173"/>
      <c r="JN173"/>
      <c r="JO173"/>
      <c r="JP173"/>
      <c r="JQ173"/>
      <c r="JR173"/>
      <c r="JS173"/>
      <c r="JT173"/>
      <c r="JU173"/>
      <c r="JV173"/>
      <c r="JW173"/>
      <c r="JX173"/>
      <c r="JY173"/>
      <c r="JZ173"/>
      <c r="KA173"/>
      <c r="KB173"/>
      <c r="KC173"/>
      <c r="KD173"/>
      <c r="KE173"/>
      <c r="KF173"/>
      <c r="KG173"/>
      <c r="KH173"/>
      <c r="KI173"/>
      <c r="KJ173"/>
      <c r="KK173"/>
      <c r="KL173"/>
      <c r="KM173"/>
      <c r="KN173"/>
      <c r="KO173"/>
      <c r="KP173"/>
      <c r="KQ173"/>
      <c r="KR173"/>
      <c r="KS173"/>
      <c r="KT173"/>
      <c r="KU173"/>
      <c r="KV173"/>
      <c r="KW173"/>
      <c r="KX173"/>
      <c r="KY173"/>
      <c r="KZ173"/>
      <c r="LA173"/>
      <c r="LB173"/>
      <c r="LC173"/>
      <c r="LD173"/>
      <c r="LE173"/>
      <c r="LF173"/>
      <c r="LG173"/>
      <c r="LH173"/>
      <c r="LI173"/>
      <c r="LJ173"/>
      <c r="LK173"/>
      <c r="LL173"/>
    </row>
    <row r="174" spans="1:324" s="9" customFormat="1" ht="35.25" customHeight="1" x14ac:dyDescent="0.25">
      <c r="A174" s="32"/>
      <c r="B174" s="32"/>
      <c r="C174" s="33"/>
      <c r="D174" s="34"/>
      <c r="E174" s="130"/>
      <c r="F174" s="36"/>
      <c r="G174" s="35"/>
      <c r="H174" s="141"/>
      <c r="I174"/>
      <c r="J174"/>
      <c r="K174" s="162"/>
      <c r="L174"/>
      <c r="M174" s="6"/>
      <c r="N174"/>
      <c r="O174" s="6"/>
      <c r="P174" s="6"/>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c r="IZ174"/>
      <c r="JA174"/>
      <c r="JB174"/>
      <c r="JC174"/>
      <c r="JD174"/>
      <c r="JE174"/>
      <c r="JF174"/>
      <c r="JG174"/>
      <c r="JH174"/>
      <c r="JI174"/>
      <c r="JJ174"/>
      <c r="JK174"/>
      <c r="JL174"/>
      <c r="JM174"/>
      <c r="JN174"/>
      <c r="JO174"/>
      <c r="JP174"/>
      <c r="JQ174"/>
      <c r="JR174"/>
      <c r="JS174"/>
      <c r="JT174"/>
      <c r="JU174"/>
      <c r="JV174"/>
      <c r="JW174"/>
      <c r="JX174"/>
      <c r="JY174"/>
      <c r="JZ174"/>
      <c r="KA174"/>
      <c r="KB174"/>
      <c r="KC174"/>
      <c r="KD174"/>
      <c r="KE174"/>
      <c r="KF174"/>
      <c r="KG174"/>
      <c r="KH174"/>
      <c r="KI174"/>
      <c r="KJ174"/>
      <c r="KK174"/>
      <c r="KL174"/>
      <c r="KM174"/>
      <c r="KN174"/>
      <c r="KO174"/>
      <c r="KP174"/>
      <c r="KQ174"/>
      <c r="KR174"/>
      <c r="KS174"/>
      <c r="KT174"/>
      <c r="KU174"/>
      <c r="KV174"/>
      <c r="KW174"/>
      <c r="KX174"/>
      <c r="KY174"/>
      <c r="KZ174"/>
      <c r="LA174"/>
      <c r="LB174"/>
      <c r="LC174"/>
      <c r="LD174"/>
      <c r="LE174"/>
      <c r="LF174"/>
      <c r="LG174"/>
      <c r="LH174"/>
      <c r="LI174"/>
      <c r="LJ174"/>
      <c r="LK174"/>
      <c r="LL174"/>
    </row>
    <row r="175" spans="1:324" s="9" customFormat="1" ht="35.25" customHeight="1" x14ac:dyDescent="0.25">
      <c r="A175"/>
      <c r="B175" s="32"/>
      <c r="C175" s="21"/>
      <c r="D175" s="22"/>
      <c r="E175" s="126"/>
      <c r="F175" s="23"/>
      <c r="G175" s="24"/>
      <c r="H175" s="148"/>
      <c r="I175"/>
      <c r="J175"/>
      <c r="K175" s="156"/>
      <c r="L175" s="6"/>
      <c r="M175"/>
      <c r="N175" s="6"/>
      <c r="O175" s="6"/>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c r="IZ175"/>
      <c r="JA175"/>
      <c r="JB175"/>
      <c r="JC175"/>
      <c r="JD175"/>
      <c r="JE175"/>
      <c r="JF175"/>
      <c r="JG175"/>
      <c r="JH175"/>
      <c r="JI175"/>
      <c r="JJ175"/>
      <c r="JK175"/>
      <c r="JL175"/>
      <c r="JM175"/>
      <c r="JN175"/>
      <c r="JO175"/>
      <c r="JP175"/>
      <c r="JQ175"/>
      <c r="JR175"/>
      <c r="JS175"/>
      <c r="JT175"/>
      <c r="JU175"/>
      <c r="JV175"/>
      <c r="JW175"/>
      <c r="JX175"/>
      <c r="JY175"/>
      <c r="JZ175"/>
      <c r="KA175"/>
      <c r="KB175"/>
      <c r="KC175"/>
      <c r="KD175"/>
      <c r="KE175"/>
      <c r="KF175"/>
      <c r="KG175"/>
      <c r="KH175"/>
      <c r="KI175"/>
      <c r="KJ175"/>
      <c r="KK175"/>
      <c r="KL175"/>
      <c r="KM175"/>
      <c r="KN175"/>
      <c r="KO175"/>
      <c r="KP175"/>
      <c r="KQ175"/>
      <c r="KR175"/>
      <c r="KS175"/>
      <c r="KT175"/>
      <c r="KU175"/>
      <c r="KV175"/>
      <c r="KW175"/>
      <c r="KX175"/>
      <c r="KY175"/>
      <c r="KZ175"/>
      <c r="LA175"/>
      <c r="LB175"/>
      <c r="LC175"/>
      <c r="LD175"/>
      <c r="LE175"/>
      <c r="LF175"/>
      <c r="LG175"/>
      <c r="LH175"/>
      <c r="LI175"/>
      <c r="LJ175"/>
      <c r="LK175"/>
      <c r="LL175"/>
    </row>
    <row r="176" spans="1:324" s="9" customFormat="1" ht="35.25" customHeight="1" x14ac:dyDescent="0.25">
      <c r="A176"/>
      <c r="B176" s="20"/>
      <c r="C176" s="21"/>
      <c r="D176" s="22"/>
      <c r="E176" s="126"/>
      <c r="F176" s="23"/>
      <c r="G176" s="24"/>
      <c r="H176" s="148"/>
      <c r="I176"/>
      <c r="J176"/>
      <c r="K176" s="156"/>
      <c r="L176" s="6"/>
      <c r="M176"/>
      <c r="N176" s="6"/>
      <c r="O176" s="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c r="IZ176"/>
      <c r="JA176"/>
      <c r="JB176"/>
      <c r="JC176"/>
      <c r="JD176"/>
      <c r="JE176"/>
      <c r="JF176"/>
      <c r="JG176"/>
      <c r="JH176"/>
      <c r="JI176"/>
      <c r="JJ176"/>
      <c r="JK176"/>
      <c r="JL176"/>
      <c r="JM176"/>
      <c r="JN176"/>
      <c r="JO176"/>
      <c r="JP176"/>
      <c r="JQ176"/>
      <c r="JR176"/>
      <c r="JS176"/>
      <c r="JT176"/>
      <c r="JU176"/>
      <c r="JV176"/>
      <c r="JW176"/>
      <c r="JX176"/>
      <c r="JY176"/>
      <c r="JZ176"/>
      <c r="KA176"/>
      <c r="KB176"/>
      <c r="KC176"/>
      <c r="KD176"/>
      <c r="KE176"/>
      <c r="KF176"/>
      <c r="KG176"/>
      <c r="KH176"/>
      <c r="KI176"/>
      <c r="KJ176"/>
      <c r="KK176"/>
      <c r="KL176"/>
      <c r="KM176"/>
      <c r="KN176"/>
      <c r="KO176"/>
      <c r="KP176"/>
      <c r="KQ176"/>
      <c r="KR176"/>
      <c r="KS176"/>
      <c r="KT176"/>
      <c r="KU176"/>
      <c r="KV176"/>
      <c r="KW176"/>
      <c r="KX176"/>
      <c r="KY176"/>
      <c r="KZ176"/>
      <c r="LA176"/>
      <c r="LB176"/>
      <c r="LC176"/>
      <c r="LD176"/>
      <c r="LE176"/>
      <c r="LF176"/>
      <c r="LG176"/>
      <c r="LH176"/>
      <c r="LI176"/>
      <c r="LJ176"/>
      <c r="LK176"/>
      <c r="LL176"/>
    </row>
    <row r="177" spans="1:375" s="9" customFormat="1" ht="35.25" customHeight="1" x14ac:dyDescent="0.25">
      <c r="A177" s="32"/>
      <c r="B177" s="20"/>
      <c r="C177" s="33"/>
      <c r="D177" s="34"/>
      <c r="E177" s="130"/>
      <c r="F177" s="36"/>
      <c r="G177" s="35"/>
      <c r="H177" s="141"/>
      <c r="I177"/>
      <c r="J177"/>
      <c r="K177" s="162"/>
      <c r="L177"/>
      <c r="M177" s="6"/>
      <c r="N177"/>
      <c r="O177" s="6"/>
      <c r="P177" s="6"/>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c r="IZ177"/>
      <c r="JA177"/>
      <c r="JB177"/>
      <c r="JC177"/>
      <c r="JD177"/>
      <c r="JE177"/>
      <c r="JF177"/>
      <c r="JG177"/>
      <c r="JH177"/>
      <c r="JI177"/>
      <c r="JJ177"/>
      <c r="JK177"/>
      <c r="JL177"/>
      <c r="JM177"/>
      <c r="JN177"/>
      <c r="JO177"/>
      <c r="JP177"/>
      <c r="JQ177"/>
      <c r="JR177"/>
      <c r="JS177"/>
      <c r="JT177"/>
      <c r="JU177"/>
      <c r="JV177"/>
      <c r="JW177"/>
      <c r="JX177"/>
      <c r="JY177"/>
      <c r="JZ177"/>
      <c r="KA177"/>
      <c r="KB177"/>
      <c r="KC177"/>
      <c r="KD177"/>
      <c r="KE177"/>
      <c r="KF177"/>
      <c r="KG177"/>
      <c r="KH177"/>
      <c r="KI177"/>
      <c r="KJ177"/>
      <c r="KK177"/>
      <c r="KL177"/>
      <c r="KM177"/>
      <c r="KN177"/>
      <c r="KO177"/>
      <c r="KP177"/>
      <c r="KQ177"/>
      <c r="KR177"/>
      <c r="KS177"/>
      <c r="KT177"/>
      <c r="KU177"/>
      <c r="KV177"/>
      <c r="KW177"/>
      <c r="KX177"/>
      <c r="KY177"/>
      <c r="KZ177"/>
      <c r="LA177"/>
      <c r="LB177"/>
      <c r="LC177"/>
      <c r="LD177"/>
      <c r="LE177"/>
      <c r="LF177"/>
      <c r="LG177"/>
      <c r="LH177"/>
      <c r="LI177"/>
      <c r="LJ177"/>
      <c r="LK177"/>
      <c r="LL177"/>
    </row>
    <row r="178" spans="1:375" s="9" customFormat="1" ht="35.25" customHeight="1" x14ac:dyDescent="0.25">
      <c r="A178" s="32"/>
      <c r="B178" s="32"/>
      <c r="C178" s="33"/>
      <c r="D178" s="34"/>
      <c r="E178" s="130"/>
      <c r="F178" s="36"/>
      <c r="G178" s="35"/>
      <c r="H178" s="141"/>
      <c r="I178"/>
      <c r="J178"/>
      <c r="K178" s="162"/>
      <c r="L178"/>
      <c r="M178" s="6"/>
      <c r="N178"/>
      <c r="O178" s="6"/>
      <c r="P178" s="6"/>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c r="IZ178"/>
      <c r="JA178"/>
      <c r="JB178"/>
      <c r="JC178"/>
      <c r="JD178"/>
      <c r="JE178"/>
      <c r="JF178"/>
      <c r="JG178"/>
      <c r="JH178"/>
      <c r="JI178"/>
      <c r="JJ178"/>
      <c r="JK178"/>
      <c r="JL178"/>
      <c r="JM178"/>
      <c r="JN178"/>
      <c r="JO178"/>
      <c r="JP178"/>
      <c r="JQ178"/>
      <c r="JR178"/>
      <c r="JS178"/>
      <c r="JT178"/>
      <c r="JU178"/>
      <c r="JV178"/>
      <c r="JW178"/>
      <c r="JX178"/>
      <c r="JY178"/>
      <c r="JZ178"/>
      <c r="KA178"/>
      <c r="KB178"/>
      <c r="KC178"/>
      <c r="KD178"/>
      <c r="KE178"/>
      <c r="KF178"/>
      <c r="KG178"/>
      <c r="KH178"/>
      <c r="KI178"/>
      <c r="KJ178"/>
      <c r="KK178"/>
      <c r="KL178"/>
      <c r="KM178"/>
      <c r="KN178"/>
      <c r="KO178"/>
      <c r="KP178"/>
      <c r="KQ178"/>
      <c r="KR178"/>
      <c r="KS178"/>
      <c r="KT178"/>
      <c r="KU178"/>
      <c r="KV178"/>
      <c r="KW178"/>
      <c r="KX178"/>
      <c r="KY178"/>
      <c r="KZ178"/>
      <c r="LA178"/>
      <c r="LB178"/>
      <c r="LC178"/>
      <c r="LD178"/>
      <c r="LE178"/>
      <c r="LF178"/>
      <c r="LG178"/>
      <c r="LH178"/>
      <c r="LI178"/>
      <c r="LJ178"/>
      <c r="LK178"/>
      <c r="LL178"/>
    </row>
    <row r="179" spans="1:375" s="9" customFormat="1" ht="35.25" customHeight="1" x14ac:dyDescent="0.25">
      <c r="A179" s="32"/>
      <c r="B179" s="32"/>
      <c r="C179" s="33"/>
      <c r="D179" s="34"/>
      <c r="E179" s="130"/>
      <c r="F179" s="36"/>
      <c r="G179" s="35"/>
      <c r="H179" s="141"/>
      <c r="I179"/>
      <c r="J179"/>
      <c r="K179" s="162"/>
      <c r="L179"/>
      <c r="M179" s="6"/>
      <c r="N179"/>
      <c r="O179" s="6"/>
      <c r="P179" s="6"/>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c r="IZ179"/>
      <c r="JA179"/>
      <c r="JB179"/>
      <c r="JC179"/>
      <c r="JD179"/>
      <c r="JE179"/>
      <c r="JF179"/>
      <c r="JG179"/>
      <c r="JH179"/>
      <c r="JI179"/>
      <c r="JJ179"/>
      <c r="JK179"/>
      <c r="JL179"/>
      <c r="JM179"/>
      <c r="JN179"/>
      <c r="JO179"/>
      <c r="JP179"/>
      <c r="JQ179"/>
      <c r="JR179"/>
      <c r="JS179"/>
      <c r="JT179"/>
      <c r="JU179"/>
      <c r="JV179"/>
      <c r="JW179"/>
      <c r="JX179"/>
      <c r="JY179"/>
      <c r="JZ179"/>
      <c r="KA179"/>
      <c r="KB179"/>
      <c r="KC179"/>
      <c r="KD179"/>
      <c r="KE179"/>
      <c r="KF179"/>
      <c r="KG179"/>
      <c r="KH179"/>
      <c r="KI179"/>
      <c r="KJ179"/>
      <c r="KK179"/>
      <c r="KL179"/>
      <c r="KM179"/>
      <c r="KN179"/>
      <c r="KO179"/>
      <c r="KP179"/>
      <c r="KQ179"/>
      <c r="KR179"/>
      <c r="KS179"/>
      <c r="KT179"/>
      <c r="KU179"/>
      <c r="KV179"/>
      <c r="KW179"/>
      <c r="KX179"/>
      <c r="KY179"/>
      <c r="KZ179"/>
      <c r="LA179"/>
      <c r="LB179"/>
      <c r="LC179"/>
      <c r="LD179"/>
      <c r="LE179"/>
      <c r="LF179"/>
      <c r="LG179"/>
      <c r="LH179"/>
      <c r="LI179"/>
      <c r="LJ179"/>
      <c r="LK179"/>
      <c r="LL179"/>
    </row>
    <row r="180" spans="1:375" s="9" customFormat="1" ht="35.25" customHeight="1" x14ac:dyDescent="0.25">
      <c r="A180" s="32"/>
      <c r="B180" s="32"/>
      <c r="C180" s="33"/>
      <c r="D180" s="34"/>
      <c r="E180" s="130"/>
      <c r="F180" s="36"/>
      <c r="G180" s="35"/>
      <c r="H180" s="141"/>
      <c r="I180"/>
      <c r="J180"/>
      <c r="K180" s="162"/>
      <c r="L180"/>
      <c r="M180" s="6"/>
      <c r="N180"/>
      <c r="O180" s="6"/>
      <c r="P180" s="6"/>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c r="IZ180"/>
      <c r="JA180"/>
      <c r="JB180"/>
      <c r="JC180"/>
      <c r="JD180"/>
      <c r="JE180"/>
      <c r="JF180"/>
      <c r="JG180"/>
      <c r="JH180"/>
      <c r="JI180"/>
      <c r="JJ180"/>
      <c r="JK180"/>
      <c r="JL180"/>
      <c r="JM180"/>
      <c r="JN180"/>
      <c r="JO180"/>
      <c r="JP180"/>
      <c r="JQ180"/>
      <c r="JR180"/>
      <c r="JS180"/>
      <c r="JT180"/>
      <c r="JU180"/>
      <c r="JV180"/>
      <c r="JW180"/>
      <c r="JX180"/>
      <c r="JY180"/>
      <c r="JZ180"/>
      <c r="KA180"/>
      <c r="KB180"/>
      <c r="KC180"/>
      <c r="KD180"/>
      <c r="KE180"/>
      <c r="KF180"/>
      <c r="KG180"/>
      <c r="KH180"/>
      <c r="KI180"/>
      <c r="KJ180"/>
      <c r="KK180"/>
      <c r="KL180"/>
      <c r="KM180"/>
      <c r="KN180"/>
      <c r="KO180"/>
      <c r="KP180"/>
      <c r="KQ180"/>
      <c r="KR180"/>
      <c r="KS180"/>
      <c r="KT180"/>
      <c r="KU180"/>
      <c r="KV180"/>
      <c r="KW180"/>
      <c r="KX180"/>
      <c r="KY180"/>
      <c r="KZ180"/>
      <c r="LA180"/>
      <c r="LB180"/>
      <c r="LC180"/>
      <c r="LD180"/>
      <c r="LE180"/>
      <c r="LF180"/>
      <c r="LG180"/>
      <c r="LH180"/>
      <c r="LI180"/>
      <c r="LJ180"/>
      <c r="LK180"/>
      <c r="LL180"/>
    </row>
    <row r="181" spans="1:375" s="9" customFormat="1" ht="35.25" customHeight="1" x14ac:dyDescent="0.25">
      <c r="A181"/>
      <c r="B181" s="32"/>
      <c r="C181" s="21"/>
      <c r="D181" s="22"/>
      <c r="E181" s="126"/>
      <c r="F181" s="23"/>
      <c r="G181" s="24"/>
      <c r="H181" s="148"/>
      <c r="I181"/>
      <c r="J181"/>
      <c r="K181" s="156"/>
      <c r="L181" s="6"/>
      <c r="M181"/>
      <c r="N181" s="6"/>
      <c r="O181" s="6"/>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c r="IY181"/>
      <c r="IZ181"/>
      <c r="JA181"/>
      <c r="JB181"/>
      <c r="JC181"/>
      <c r="JD181"/>
      <c r="JE181"/>
      <c r="JF181"/>
      <c r="JG181"/>
      <c r="JH181"/>
      <c r="JI181"/>
      <c r="JJ181"/>
      <c r="JK181"/>
      <c r="JL181"/>
      <c r="JM181"/>
      <c r="JN181"/>
      <c r="JO181"/>
      <c r="JP181"/>
      <c r="JQ181"/>
      <c r="JR181"/>
      <c r="JS181"/>
      <c r="JT181"/>
      <c r="JU181"/>
      <c r="JV181"/>
      <c r="JW181"/>
      <c r="JX181"/>
      <c r="JY181"/>
      <c r="JZ181"/>
      <c r="KA181"/>
      <c r="KB181"/>
      <c r="KC181"/>
      <c r="KD181"/>
      <c r="KE181"/>
      <c r="KF181"/>
      <c r="KG181"/>
      <c r="KH181"/>
      <c r="KI181"/>
      <c r="KJ181"/>
      <c r="KK181"/>
      <c r="KL181"/>
      <c r="KM181"/>
      <c r="KN181"/>
      <c r="KO181"/>
      <c r="KP181"/>
      <c r="KQ181"/>
      <c r="KR181"/>
      <c r="KS181"/>
      <c r="KT181"/>
      <c r="KU181"/>
      <c r="KV181"/>
      <c r="KW181"/>
      <c r="KX181"/>
      <c r="KY181"/>
      <c r="KZ181"/>
      <c r="LA181"/>
      <c r="LB181"/>
      <c r="LC181"/>
      <c r="LD181"/>
      <c r="LE181"/>
      <c r="LF181"/>
      <c r="LG181"/>
      <c r="LH181"/>
      <c r="LI181"/>
      <c r="LJ181"/>
      <c r="LK181"/>
      <c r="LL181"/>
      <c r="LM181" s="19"/>
      <c r="LN181" s="19"/>
      <c r="LO181" s="19"/>
      <c r="LP181" s="19"/>
      <c r="LQ181" s="19"/>
      <c r="LR181" s="19"/>
      <c r="LS181" s="19"/>
      <c r="LT181" s="19"/>
      <c r="LU181" s="19"/>
      <c r="LV181" s="19"/>
      <c r="LW181" s="19"/>
      <c r="LX181" s="19"/>
      <c r="LY181" s="19"/>
      <c r="LZ181" s="19"/>
      <c r="MA181" s="19"/>
      <c r="MB181" s="19"/>
      <c r="MC181" s="19"/>
      <c r="MD181" s="19"/>
      <c r="ME181" s="19"/>
      <c r="MF181" s="19"/>
      <c r="MG181" s="19"/>
      <c r="MH181" s="19"/>
      <c r="MI181" s="19"/>
      <c r="MJ181" s="19"/>
      <c r="MK181" s="19"/>
      <c r="ML181" s="19"/>
      <c r="MM181" s="19"/>
      <c r="MN181" s="19"/>
      <c r="MO181" s="19"/>
      <c r="MP181" s="19"/>
      <c r="MQ181" s="19"/>
      <c r="MR181" s="19"/>
      <c r="MS181" s="19"/>
      <c r="MT181" s="19"/>
      <c r="MU181" s="19"/>
      <c r="MV181" s="19"/>
      <c r="MW181" s="19"/>
      <c r="MX181" s="19"/>
      <c r="MY181" s="19"/>
      <c r="MZ181" s="19"/>
      <c r="NA181" s="19"/>
      <c r="NB181" s="19"/>
      <c r="NC181" s="19"/>
      <c r="ND181" s="19"/>
      <c r="NE181" s="19"/>
      <c r="NF181" s="19"/>
      <c r="NG181" s="19"/>
      <c r="NH181" s="19"/>
      <c r="NI181" s="19"/>
      <c r="NJ181" s="19"/>
      <c r="NK181" s="19"/>
    </row>
    <row r="182" spans="1:375" s="9" customFormat="1" ht="35.25" customHeight="1" x14ac:dyDescent="0.25">
      <c r="A182"/>
      <c r="B182" s="20"/>
      <c r="C182" s="21"/>
      <c r="D182" s="22"/>
      <c r="E182" s="126"/>
      <c r="F182" s="23"/>
      <c r="G182" s="24"/>
      <c r="H182" s="148"/>
      <c r="I182"/>
      <c r="J182"/>
      <c r="K182" s="156"/>
      <c r="L182" s="6"/>
      <c r="M182"/>
      <c r="N182" s="6"/>
      <c r="O182" s="6"/>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c r="IZ182"/>
      <c r="JA182"/>
      <c r="JB182"/>
      <c r="JC182"/>
      <c r="JD182"/>
      <c r="JE182"/>
      <c r="JF182"/>
      <c r="JG182"/>
      <c r="JH182"/>
      <c r="JI182"/>
      <c r="JJ182"/>
      <c r="JK182"/>
      <c r="JL182"/>
      <c r="JM182"/>
      <c r="JN182"/>
      <c r="JO182"/>
      <c r="JP182"/>
      <c r="JQ182"/>
      <c r="JR182"/>
      <c r="JS182"/>
      <c r="JT182"/>
      <c r="JU182"/>
      <c r="JV182"/>
      <c r="JW182"/>
      <c r="JX182"/>
      <c r="JY182"/>
      <c r="JZ182"/>
      <c r="KA182"/>
      <c r="KB182"/>
      <c r="KC182"/>
      <c r="KD182"/>
      <c r="KE182"/>
      <c r="KF182"/>
      <c r="KG182"/>
      <c r="KH182"/>
      <c r="KI182"/>
      <c r="KJ182"/>
      <c r="KK182"/>
      <c r="KL182"/>
      <c r="KM182"/>
      <c r="KN182"/>
      <c r="KO182"/>
      <c r="KP182"/>
      <c r="KQ182"/>
      <c r="KR182"/>
      <c r="KS182"/>
      <c r="KT182"/>
      <c r="KU182"/>
      <c r="KV182"/>
      <c r="KW182"/>
      <c r="KX182"/>
      <c r="KY182"/>
      <c r="KZ182"/>
      <c r="LA182"/>
      <c r="LB182"/>
      <c r="LC182"/>
      <c r="LD182"/>
      <c r="LE182"/>
      <c r="LF182"/>
      <c r="LG182"/>
      <c r="LH182"/>
      <c r="LI182"/>
      <c r="LJ182"/>
      <c r="LK182"/>
      <c r="LL182"/>
      <c r="LM182"/>
      <c r="LN182"/>
      <c r="LO182"/>
      <c r="LP182"/>
      <c r="LQ182"/>
      <c r="LR182"/>
      <c r="LS182"/>
      <c r="LT182"/>
      <c r="LU182"/>
      <c r="LV182"/>
      <c r="LW182"/>
      <c r="LX182"/>
      <c r="LY182"/>
      <c r="LZ182"/>
      <c r="MA182"/>
      <c r="MB182"/>
      <c r="MC182"/>
      <c r="MD182"/>
      <c r="ME182"/>
      <c r="MF182"/>
      <c r="MG182"/>
      <c r="MH182"/>
      <c r="MI182"/>
      <c r="MJ182"/>
      <c r="MK182"/>
      <c r="ML182"/>
      <c r="MM182"/>
      <c r="MN182"/>
      <c r="MO182"/>
      <c r="MP182"/>
      <c r="MQ182"/>
      <c r="MR182"/>
      <c r="MS182"/>
      <c r="MT182"/>
      <c r="MU182"/>
      <c r="MV182"/>
      <c r="MW182"/>
      <c r="MX182"/>
      <c r="MY182"/>
      <c r="MZ182"/>
      <c r="NA182"/>
      <c r="NB182"/>
      <c r="NC182"/>
      <c r="ND182"/>
      <c r="NE182"/>
      <c r="NF182"/>
      <c r="NG182"/>
      <c r="NH182"/>
      <c r="NI182"/>
      <c r="NJ182"/>
      <c r="NK182"/>
    </row>
    <row r="183" spans="1:375" s="9" customFormat="1" ht="35.25" customHeight="1" x14ac:dyDescent="0.25">
      <c r="A183"/>
      <c r="B183" s="20"/>
      <c r="C183" s="21"/>
      <c r="D183" s="22"/>
      <c r="E183" s="126"/>
      <c r="F183" s="23"/>
      <c r="G183" s="24"/>
      <c r="H183" s="148"/>
      <c r="I183"/>
      <c r="J183"/>
      <c r="K183" s="156"/>
      <c r="L183" s="6"/>
      <c r="M183"/>
      <c r="N183" s="6"/>
      <c r="O183" s="6"/>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c r="IZ183"/>
      <c r="JA183"/>
      <c r="JB183"/>
      <c r="JC183"/>
      <c r="JD183"/>
      <c r="JE183"/>
      <c r="JF183"/>
      <c r="JG183"/>
      <c r="JH183"/>
      <c r="JI183"/>
      <c r="JJ183"/>
      <c r="JK183"/>
      <c r="JL183"/>
      <c r="JM183"/>
      <c r="JN183"/>
      <c r="JO183"/>
      <c r="JP183"/>
      <c r="JQ183"/>
      <c r="JR183"/>
      <c r="JS183"/>
      <c r="JT183"/>
      <c r="JU183"/>
      <c r="JV183"/>
      <c r="JW183"/>
      <c r="JX183"/>
      <c r="JY183"/>
      <c r="JZ183"/>
      <c r="KA183"/>
      <c r="KB183"/>
      <c r="KC183"/>
      <c r="KD183"/>
      <c r="KE183"/>
      <c r="KF183"/>
      <c r="KG183"/>
      <c r="KH183"/>
      <c r="KI183"/>
      <c r="KJ183"/>
      <c r="KK183"/>
      <c r="KL183"/>
      <c r="KM183"/>
      <c r="KN183"/>
      <c r="KO183"/>
      <c r="KP183"/>
      <c r="KQ183"/>
      <c r="KR183"/>
      <c r="KS183"/>
      <c r="KT183"/>
      <c r="KU183"/>
      <c r="KV183"/>
      <c r="KW183"/>
      <c r="KX183"/>
      <c r="KY183"/>
      <c r="KZ183"/>
      <c r="LA183"/>
      <c r="LB183"/>
      <c r="LC183"/>
      <c r="LD183"/>
      <c r="LE183"/>
      <c r="LF183"/>
      <c r="LG183"/>
      <c r="LH183"/>
      <c r="LI183"/>
      <c r="LJ183"/>
      <c r="LK183"/>
      <c r="LL183"/>
      <c r="LM183"/>
      <c r="LN183"/>
      <c r="LO183"/>
      <c r="LP183"/>
      <c r="LQ183"/>
      <c r="LR183"/>
      <c r="LS183"/>
      <c r="LT183"/>
      <c r="LU183"/>
      <c r="LV183"/>
      <c r="LW183"/>
      <c r="LX183"/>
      <c r="LY183"/>
      <c r="LZ183"/>
      <c r="MA183"/>
      <c r="MB183"/>
      <c r="MC183"/>
      <c r="MD183"/>
      <c r="ME183"/>
      <c r="MF183"/>
      <c r="MG183"/>
      <c r="MH183"/>
      <c r="MI183"/>
      <c r="MJ183"/>
      <c r="MK183"/>
      <c r="ML183"/>
      <c r="MM183"/>
      <c r="MN183"/>
      <c r="MO183"/>
      <c r="MP183"/>
      <c r="MQ183"/>
      <c r="MR183"/>
      <c r="MS183"/>
      <c r="MT183"/>
      <c r="MU183"/>
      <c r="MV183"/>
      <c r="MW183"/>
      <c r="MX183"/>
      <c r="MY183"/>
      <c r="MZ183"/>
      <c r="NA183"/>
      <c r="NB183"/>
      <c r="NC183"/>
      <c r="ND183"/>
      <c r="NE183"/>
      <c r="NF183"/>
      <c r="NG183"/>
      <c r="NH183"/>
      <c r="NI183"/>
      <c r="NJ183"/>
      <c r="NK183"/>
    </row>
    <row r="184" spans="1:375" s="9" customFormat="1" ht="35.25" customHeight="1" x14ac:dyDescent="0.3">
      <c r="A184"/>
      <c r="B184" s="20"/>
      <c r="C184" s="70"/>
      <c r="D184" s="71"/>
      <c r="E184" s="136"/>
      <c r="F184" s="72"/>
      <c r="G184" s="73"/>
      <c r="H184" s="148"/>
      <c r="I184"/>
      <c r="J184"/>
      <c r="K184" s="165"/>
      <c r="L184" s="6"/>
      <c r="M184"/>
      <c r="N184" s="6"/>
      <c r="O184" s="6"/>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c r="IZ184"/>
      <c r="JA184"/>
      <c r="JB184"/>
      <c r="JC184"/>
      <c r="JD184"/>
      <c r="JE184"/>
      <c r="JF184"/>
      <c r="JG184"/>
      <c r="JH184"/>
      <c r="JI184"/>
      <c r="JJ184"/>
      <c r="JK184"/>
      <c r="JL184"/>
      <c r="JM184"/>
      <c r="JN184"/>
      <c r="JO184"/>
      <c r="JP184"/>
      <c r="JQ184"/>
      <c r="JR184"/>
      <c r="JS184"/>
      <c r="JT184"/>
      <c r="JU184"/>
      <c r="JV184"/>
      <c r="JW184"/>
      <c r="JX184"/>
      <c r="JY184"/>
      <c r="JZ184"/>
      <c r="KA184"/>
      <c r="KB184"/>
      <c r="KC184"/>
      <c r="KD184"/>
      <c r="KE184"/>
      <c r="KF184"/>
      <c r="KG184"/>
      <c r="KH184"/>
      <c r="KI184"/>
      <c r="KJ184"/>
      <c r="KK184"/>
      <c r="KL184"/>
      <c r="KM184"/>
      <c r="KN184"/>
      <c r="KO184"/>
      <c r="KP184"/>
      <c r="KQ184"/>
      <c r="KR184"/>
      <c r="KS184"/>
      <c r="KT184"/>
      <c r="KU184"/>
      <c r="KV184"/>
      <c r="KW184"/>
      <c r="KX184"/>
      <c r="KY184"/>
      <c r="KZ184"/>
      <c r="LA184"/>
      <c r="LB184"/>
      <c r="LC184"/>
      <c r="LD184"/>
      <c r="LE184"/>
      <c r="LF184"/>
      <c r="LG184"/>
      <c r="LH184"/>
      <c r="LI184"/>
      <c r="LJ184"/>
      <c r="LK184"/>
      <c r="LL184"/>
      <c r="LM184"/>
      <c r="LN184"/>
      <c r="LO184"/>
      <c r="LP184"/>
      <c r="LQ184"/>
      <c r="LR184"/>
      <c r="LS184"/>
      <c r="LT184"/>
      <c r="LU184"/>
      <c r="LV184"/>
      <c r="LW184"/>
      <c r="LX184"/>
      <c r="LY184"/>
      <c r="LZ184"/>
      <c r="MA184"/>
      <c r="MB184"/>
      <c r="MC184"/>
      <c r="MD184"/>
      <c r="ME184"/>
      <c r="MF184"/>
      <c r="MG184"/>
      <c r="MH184"/>
      <c r="MI184"/>
      <c r="MJ184"/>
      <c r="MK184"/>
      <c r="ML184"/>
      <c r="MM184"/>
      <c r="MN184"/>
      <c r="MO184"/>
      <c r="MP184"/>
      <c r="MQ184"/>
      <c r="MR184"/>
      <c r="MS184"/>
      <c r="MT184"/>
      <c r="MU184"/>
      <c r="MV184"/>
      <c r="MW184"/>
      <c r="MX184"/>
      <c r="MY184"/>
      <c r="MZ184"/>
      <c r="NA184"/>
      <c r="NB184"/>
      <c r="NC184"/>
      <c r="ND184"/>
      <c r="NE184"/>
      <c r="NF184"/>
      <c r="NG184"/>
      <c r="NH184"/>
      <c r="NI184"/>
      <c r="NJ184"/>
      <c r="NK184"/>
    </row>
    <row r="185" spans="1:375" ht="18" x14ac:dyDescent="0.25">
      <c r="B185" s="70"/>
      <c r="C185" s="75"/>
      <c r="D185" s="76"/>
      <c r="E185" s="137"/>
      <c r="F185" s="76"/>
      <c r="G185" s="77"/>
    </row>
    <row r="186" spans="1:375" x14ac:dyDescent="0.25">
      <c r="B186" s="74"/>
      <c r="C186" s="78"/>
      <c r="E186" s="138"/>
      <c r="F186" s="79"/>
      <c r="G186" s="80"/>
      <c r="K186" s="81"/>
    </row>
    <row r="187" spans="1:375" x14ac:dyDescent="0.25">
      <c r="C187" s="78"/>
      <c r="E187" s="138"/>
      <c r="F187" s="79"/>
      <c r="G187" s="80"/>
    </row>
    <row r="188" spans="1:375" ht="15.75" x14ac:dyDescent="0.25">
      <c r="C188" s="82"/>
      <c r="D188" s="78"/>
      <c r="E188" s="138"/>
      <c r="F188" s="79"/>
      <c r="G188" s="80"/>
    </row>
    <row r="189" spans="1:375" ht="15.75" x14ac:dyDescent="0.25">
      <c r="C189" s="82"/>
      <c r="D189" s="78"/>
      <c r="E189" s="138"/>
      <c r="F189" s="79"/>
      <c r="G189" s="80"/>
    </row>
    <row r="190" spans="1:375" ht="15.75" x14ac:dyDescent="0.25">
      <c r="C190" s="82"/>
      <c r="D190" s="78"/>
      <c r="E190" s="138"/>
      <c r="F190" s="79"/>
      <c r="G190" s="80"/>
    </row>
    <row r="191" spans="1:375" s="5" customFormat="1" ht="15.75" x14ac:dyDescent="0.25">
      <c r="A191"/>
      <c r="B191"/>
      <c r="C191" s="82"/>
      <c r="D191" s="78"/>
      <c r="E191" s="138"/>
      <c r="F191" s="79"/>
      <c r="G191" s="80"/>
      <c r="H191" s="144"/>
      <c r="I191"/>
      <c r="J191"/>
      <c r="K191" s="156"/>
      <c r="L191" s="6"/>
      <c r="M191"/>
      <c r="N191" s="7"/>
      <c r="O191" s="7"/>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row>
    <row r="192" spans="1:375" s="5" customFormat="1" ht="15.75" x14ac:dyDescent="0.25">
      <c r="A192"/>
      <c r="B192"/>
      <c r="C192" s="82"/>
      <c r="D192" s="78"/>
      <c r="E192" s="138"/>
      <c r="F192" s="79"/>
      <c r="G192" s="80"/>
      <c r="H192" s="144"/>
      <c r="I192"/>
      <c r="J192"/>
      <c r="K192" s="156"/>
      <c r="L192" s="6"/>
      <c r="M192"/>
      <c r="N192" s="7"/>
      <c r="O192" s="7"/>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row>
    <row r="193" spans="1:109" s="5" customFormat="1" ht="15.75" x14ac:dyDescent="0.25">
      <c r="A193"/>
      <c r="B193"/>
      <c r="C193" s="82"/>
      <c r="D193" s="78"/>
      <c r="E193" s="138"/>
      <c r="F193" s="79"/>
      <c r="G193" s="80"/>
      <c r="H193" s="144"/>
      <c r="I193"/>
      <c r="J193"/>
      <c r="K193" s="156"/>
      <c r="L193" s="6"/>
      <c r="M193"/>
      <c r="N193" s="7"/>
      <c r="O193" s="7"/>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row>
    <row r="194" spans="1:109" s="5" customFormat="1" ht="15.75" x14ac:dyDescent="0.25">
      <c r="A194"/>
      <c r="B194"/>
      <c r="C194" s="82"/>
      <c r="D194" s="78"/>
      <c r="E194" s="138"/>
      <c r="F194" s="79"/>
      <c r="G194" s="80"/>
      <c r="H194" s="144"/>
      <c r="I194"/>
      <c r="J194"/>
      <c r="K194" s="156"/>
      <c r="L194" s="6"/>
      <c r="M194"/>
      <c r="N194" s="7"/>
      <c r="O194" s="7"/>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row>
    <row r="195" spans="1:109" s="5" customFormat="1" ht="15.75" x14ac:dyDescent="0.25">
      <c r="A195"/>
      <c r="B195"/>
      <c r="C195" s="82"/>
      <c r="D195" s="78"/>
      <c r="E195" s="138"/>
      <c r="F195" s="79"/>
      <c r="G195" s="80"/>
      <c r="H195" s="144"/>
      <c r="I195"/>
      <c r="J195"/>
      <c r="K195" s="156"/>
      <c r="L195" s="6"/>
      <c r="M195"/>
      <c r="N195" s="7"/>
      <c r="O195" s="7"/>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row>
    <row r="196" spans="1:109" s="5" customFormat="1" ht="15.75" x14ac:dyDescent="0.25">
      <c r="A196"/>
      <c r="B196"/>
      <c r="C196" s="82"/>
      <c r="D196" s="78"/>
      <c r="E196" s="138"/>
      <c r="F196" s="79"/>
      <c r="G196" s="80"/>
      <c r="H196" s="144"/>
      <c r="I196"/>
      <c r="J196"/>
      <c r="K196" s="156"/>
      <c r="L196" s="6"/>
      <c r="M196"/>
      <c r="N196" s="7"/>
      <c r="O196" s="7"/>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row>
    <row r="197" spans="1:109" s="5" customFormat="1" ht="15.75" x14ac:dyDescent="0.25">
      <c r="A197"/>
      <c r="B197"/>
      <c r="C197" s="82"/>
      <c r="D197" s="78"/>
      <c r="E197" s="138"/>
      <c r="F197" s="79"/>
      <c r="G197" s="80"/>
      <c r="H197" s="144"/>
      <c r="I197"/>
      <c r="J197"/>
      <c r="K197" s="156"/>
      <c r="L197" s="6"/>
      <c r="M197"/>
      <c r="N197" s="7"/>
      <c r="O197" s="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row>
    <row r="198" spans="1:109" s="5" customFormat="1" ht="15.75" x14ac:dyDescent="0.25">
      <c r="A198"/>
      <c r="B198"/>
      <c r="C198" s="82"/>
      <c r="D198" s="78"/>
      <c r="E198" s="138"/>
      <c r="F198" s="79"/>
      <c r="G198" s="80"/>
      <c r="H198" s="144"/>
      <c r="I198"/>
      <c r="J198"/>
      <c r="K198" s="156"/>
      <c r="L198" s="6"/>
      <c r="M198"/>
      <c r="N198" s="7"/>
      <c r="O198" s="7"/>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row>
    <row r="199" spans="1:109" s="5" customFormat="1" ht="15.75" x14ac:dyDescent="0.25">
      <c r="A199"/>
      <c r="B199"/>
      <c r="C199" s="82"/>
      <c r="D199" s="78"/>
      <c r="E199" s="138"/>
      <c r="F199" s="79"/>
      <c r="G199" s="80"/>
      <c r="H199" s="144"/>
      <c r="I199"/>
      <c r="J199"/>
      <c r="K199" s="156"/>
      <c r="L199" s="6"/>
      <c r="M199"/>
      <c r="N199" s="7"/>
      <c r="O199" s="7"/>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row>
    <row r="200" spans="1:109" s="5" customFormat="1" ht="15.75" x14ac:dyDescent="0.25">
      <c r="A200"/>
      <c r="B200"/>
      <c r="C200" s="82"/>
      <c r="D200" s="78"/>
      <c r="E200" s="138"/>
      <c r="F200" s="79"/>
      <c r="G200" s="80"/>
      <c r="H200" s="144"/>
      <c r="I200"/>
      <c r="J200"/>
      <c r="K200" s="156"/>
      <c r="L200" s="6"/>
      <c r="M200"/>
      <c r="N200" s="7"/>
      <c r="O200" s="7"/>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row>
    <row r="201" spans="1:109" s="5" customFormat="1" ht="15.75" x14ac:dyDescent="0.25">
      <c r="A201"/>
      <c r="B201"/>
      <c r="C201" s="82"/>
      <c r="D201" s="78"/>
      <c r="E201" s="138"/>
      <c r="F201" s="79"/>
      <c r="G201" s="80"/>
      <c r="H201" s="144"/>
      <c r="I201"/>
      <c r="J201"/>
      <c r="K201" s="156"/>
      <c r="L201" s="6"/>
      <c r="M201"/>
      <c r="N201" s="7"/>
      <c r="O201" s="7"/>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row>
    <row r="202" spans="1:109" s="5" customFormat="1" ht="15.75" x14ac:dyDescent="0.25">
      <c r="A202"/>
      <c r="B202"/>
      <c r="C202" s="82"/>
      <c r="D202" s="78"/>
      <c r="E202" s="138"/>
      <c r="F202" s="79"/>
      <c r="G202" s="80"/>
      <c r="H202" s="144"/>
      <c r="I202"/>
      <c r="J202"/>
      <c r="K202" s="156"/>
      <c r="L202" s="6"/>
      <c r="M202"/>
      <c r="N202" s="7"/>
      <c r="O202" s="7"/>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row>
    <row r="203" spans="1:109" s="5" customFormat="1" ht="15.75" x14ac:dyDescent="0.25">
      <c r="A203"/>
      <c r="B203"/>
      <c r="C203" s="82"/>
      <c r="D203" s="78"/>
      <c r="E203" s="138"/>
      <c r="F203" s="79"/>
      <c r="G203" s="80"/>
      <c r="H203" s="144"/>
      <c r="I203"/>
      <c r="J203"/>
      <c r="K203" s="156"/>
      <c r="L203" s="6"/>
      <c r="M203"/>
      <c r="N203" s="7"/>
      <c r="O203" s="7"/>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row>
    <row r="204" spans="1:109" s="5" customFormat="1" ht="15.75" x14ac:dyDescent="0.25">
      <c r="A204"/>
      <c r="B204"/>
      <c r="C204" s="82"/>
      <c r="D204" s="78"/>
      <c r="E204" s="138"/>
      <c r="F204" s="79"/>
      <c r="G204" s="80"/>
      <c r="H204" s="144"/>
      <c r="I204"/>
      <c r="J204"/>
      <c r="K204" s="156"/>
      <c r="L204" s="6"/>
      <c r="M204"/>
      <c r="N204" s="7"/>
      <c r="O204" s="7"/>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row>
    <row r="205" spans="1:109" s="5" customFormat="1" ht="15.75" x14ac:dyDescent="0.25">
      <c r="A205"/>
      <c r="B205"/>
      <c r="C205" s="82"/>
      <c r="D205" s="78"/>
      <c r="E205" s="138"/>
      <c r="F205" s="79"/>
      <c r="G205" s="80"/>
      <c r="H205" s="144"/>
      <c r="I205"/>
      <c r="J205"/>
      <c r="K205" s="156"/>
      <c r="L205" s="6"/>
      <c r="M205"/>
      <c r="N205" s="7"/>
      <c r="O205" s="7"/>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row>
    <row r="206" spans="1:109" s="5" customFormat="1" ht="15.75" x14ac:dyDescent="0.25">
      <c r="A206"/>
      <c r="B206"/>
      <c r="C206" s="82"/>
      <c r="D206" s="78"/>
      <c r="E206" s="138"/>
      <c r="F206" s="79"/>
      <c r="G206" s="80"/>
      <c r="H206" s="144"/>
      <c r="I206"/>
      <c r="J206"/>
      <c r="K206" s="156"/>
      <c r="L206" s="6"/>
      <c r="M206"/>
      <c r="N206" s="7"/>
      <c r="O206" s="7"/>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row>
    <row r="207" spans="1:109" s="5" customFormat="1" ht="15.75" x14ac:dyDescent="0.25">
      <c r="A207"/>
      <c r="B207"/>
      <c r="C207" s="82"/>
      <c r="D207" s="78"/>
      <c r="E207" s="138"/>
      <c r="F207" s="79"/>
      <c r="G207" s="80"/>
      <c r="H207" s="144"/>
      <c r="I207"/>
      <c r="J207"/>
      <c r="K207" s="156"/>
      <c r="L207" s="6"/>
      <c r="M207"/>
      <c r="N207" s="7"/>
      <c r="O207" s="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row>
    <row r="208" spans="1:109" s="5" customFormat="1" ht="15.75" x14ac:dyDescent="0.25">
      <c r="A208"/>
      <c r="B208"/>
      <c r="C208" s="82"/>
      <c r="D208" s="78"/>
      <c r="E208" s="138"/>
      <c r="F208" s="79"/>
      <c r="G208" s="80"/>
      <c r="H208" s="144"/>
      <c r="I208"/>
      <c r="J208"/>
      <c r="K208" s="156"/>
      <c r="L208" s="6"/>
      <c r="M208"/>
      <c r="N208" s="7"/>
      <c r="O208" s="7"/>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row>
    <row r="209" spans="1:109" s="5" customFormat="1" ht="15.75" x14ac:dyDescent="0.25">
      <c r="A209"/>
      <c r="B209"/>
      <c r="C209" s="82"/>
      <c r="D209" s="78"/>
      <c r="E209" s="138"/>
      <c r="F209" s="79"/>
      <c r="G209" s="80"/>
      <c r="H209" s="144"/>
      <c r="I209"/>
      <c r="J209"/>
      <c r="K209" s="156"/>
      <c r="L209" s="6"/>
      <c r="M209"/>
      <c r="N209" s="7"/>
      <c r="O209" s="7"/>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row>
    <row r="210" spans="1:109" s="5" customFormat="1" ht="15.75" x14ac:dyDescent="0.25">
      <c r="A210"/>
      <c r="B210"/>
      <c r="C210" s="82"/>
      <c r="D210" s="78"/>
      <c r="E210" s="138"/>
      <c r="F210" s="79"/>
      <c r="G210" s="80"/>
      <c r="H210" s="144"/>
      <c r="I210"/>
      <c r="J210"/>
      <c r="K210" s="156"/>
      <c r="L210" s="6"/>
      <c r="M210"/>
      <c r="N210" s="7"/>
      <c r="O210" s="7"/>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row>
    <row r="251" spans="1:109" s="1" customFormat="1" x14ac:dyDescent="0.35">
      <c r="A251"/>
      <c r="B251"/>
      <c r="D251" s="2"/>
      <c r="E251" s="122"/>
      <c r="F251" s="3"/>
      <c r="G251" s="4"/>
      <c r="H251" s="144"/>
      <c r="I251"/>
      <c r="J251"/>
      <c r="K251" s="156"/>
      <c r="L251" s="6"/>
      <c r="M251"/>
      <c r="N251" s="7"/>
      <c r="O251" s="7"/>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row>
    <row r="252" spans="1:109" s="1" customFormat="1" x14ac:dyDescent="0.35">
      <c r="A252"/>
      <c r="B252" s="17"/>
      <c r="D252" s="2"/>
      <c r="E252" s="122"/>
      <c r="F252" s="3"/>
      <c r="G252" s="4"/>
      <c r="H252" s="144"/>
      <c r="I252"/>
      <c r="J252"/>
      <c r="K252" s="156"/>
      <c r="L252" s="6"/>
      <c r="M252"/>
      <c r="N252" s="7"/>
      <c r="O252" s="7"/>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row>
    <row r="253" spans="1:109" s="1" customFormat="1" x14ac:dyDescent="0.35">
      <c r="A253"/>
      <c r="B253" s="17"/>
      <c r="D253" s="2"/>
      <c r="E253" s="122"/>
      <c r="F253" s="3"/>
      <c r="G253" s="4"/>
      <c r="H253" s="144"/>
      <c r="I253"/>
      <c r="J253"/>
      <c r="K253" s="156"/>
      <c r="L253" s="6"/>
      <c r="M253"/>
      <c r="N253" s="7"/>
      <c r="O253" s="7"/>
      <c r="P253"/>
      <c r="Q253"/>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row>
    <row r="254" spans="1:109" s="1" customFormat="1" ht="21.75" thickBot="1" x14ac:dyDescent="0.4">
      <c r="A254"/>
      <c r="B254" s="17"/>
      <c r="D254" s="2"/>
      <c r="E254" s="122"/>
      <c r="F254" s="3"/>
      <c r="G254" s="4"/>
      <c r="H254" s="144"/>
      <c r="I254"/>
      <c r="J254"/>
      <c r="K254" s="156"/>
      <c r="L254" s="6"/>
      <c r="M254"/>
      <c r="N254" s="7"/>
      <c r="O254" s="7"/>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row>
    <row r="255" spans="1:109" s="1" customFormat="1" ht="21.75" thickBot="1" x14ac:dyDescent="0.4">
      <c r="A255"/>
      <c r="B255" s="83"/>
      <c r="D255" s="2"/>
      <c r="E255" s="122"/>
      <c r="F255" s="3"/>
      <c r="G255" s="4"/>
      <c r="H255" s="144"/>
      <c r="I255"/>
      <c r="J255"/>
      <c r="K255" s="156"/>
      <c r="L255" s="6"/>
      <c r="M255"/>
      <c r="N255" s="7"/>
      <c r="O255" s="7"/>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row>
    <row r="256" spans="1:109" s="1" customFormat="1" x14ac:dyDescent="0.35">
      <c r="A256"/>
      <c r="B256" s="84"/>
      <c r="D256" s="2"/>
      <c r="E256" s="122"/>
      <c r="F256" s="3"/>
      <c r="G256" s="4"/>
      <c r="H256" s="144"/>
      <c r="I256"/>
      <c r="J256"/>
      <c r="K256" s="156"/>
      <c r="L256" s="6"/>
      <c r="M256"/>
      <c r="N256" s="7"/>
      <c r="O256" s="7"/>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row>
    <row r="257" spans="1:109" s="1" customFormat="1" x14ac:dyDescent="0.35">
      <c r="A257"/>
      <c r="B257" s="85" t="s">
        <v>7</v>
      </c>
      <c r="D257" s="2"/>
      <c r="E257" s="122"/>
      <c r="F257" s="3"/>
      <c r="G257" s="4"/>
      <c r="H257" s="144"/>
      <c r="I257"/>
      <c r="J257"/>
      <c r="K257" s="156"/>
      <c r="L257" s="6"/>
      <c r="M257"/>
      <c r="N257" s="7"/>
      <c r="O257" s="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row>
    <row r="258" spans="1:109" x14ac:dyDescent="0.35">
      <c r="B258" s="82" t="s">
        <v>8</v>
      </c>
    </row>
  </sheetData>
  <mergeCells count="3">
    <mergeCell ref="A9:K9"/>
    <mergeCell ref="A10:K10"/>
    <mergeCell ref="A11:K11"/>
  </mergeCells>
  <pageMargins left="0.7" right="0.7" top="0.75" bottom="0.75" header="0.3" footer="0.3"/>
  <pageSetup scale="3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1</vt:i4>
      </vt:variant>
      <vt:variant>
        <vt:lpstr>Gráficos</vt:lpstr>
      </vt:variant>
      <vt:variant>
        <vt:i4>1</vt:i4>
      </vt:variant>
      <vt:variant>
        <vt:lpstr>Rangos con nombre</vt:lpstr>
      </vt:variant>
      <vt:variant>
        <vt:i4>1</vt:i4>
      </vt:variant>
    </vt:vector>
  </HeadingPairs>
  <TitlesOfParts>
    <vt:vector size="3" baseType="lpstr">
      <vt:lpstr>MARZO</vt:lpstr>
      <vt:lpstr>Gráfico1</vt:lpstr>
      <vt:lpstr>MARZO!Área_de_impresión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Silvestre Martinez</dc:creator>
  <cp:lastModifiedBy>Francisco Frias</cp:lastModifiedBy>
  <cp:lastPrinted>2023-04-17T15:11:21Z</cp:lastPrinted>
  <dcterms:created xsi:type="dcterms:W3CDTF">2021-12-04T13:35:30Z</dcterms:created>
  <dcterms:modified xsi:type="dcterms:W3CDTF">2023-04-19T18:04:35Z</dcterms:modified>
</cp:coreProperties>
</file>